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NERALNA" sheetId="1" state="visible" r:id="rId2"/>
    <sheet name="Pływanie M" sheetId="2" state="visible" r:id="rId3"/>
    <sheet name="Pływanie K" sheetId="3" state="visible" r:id="rId4"/>
    <sheet name="Brydż" sheetId="4" state="visible" r:id="rId5"/>
    <sheet name="Tenis stołowy K" sheetId="5" state="visible" r:id="rId6"/>
    <sheet name="Tenis stołowy M" sheetId="6" state="visible" r:id="rId7"/>
    <sheet name="Szachy" sheetId="7" state="visible" r:id="rId8"/>
    <sheet name="Warcaby" sheetId="8" state="visible" r:id="rId9"/>
    <sheet name="Czwórbój K" sheetId="9" state="visible" r:id="rId10"/>
    <sheet name="czwórbój M" sheetId="10" state="visible" r:id="rId11"/>
  </sheets>
  <definedNames>
    <definedName function="false" hidden="true" localSheetId="3" name="_xlnm._FilterDatabase" vbProcedure="false">Brydż!$A$3:$E$30</definedName>
    <definedName function="false" hidden="false" localSheetId="0" name="_xlnm.Print_Area" vbProcedure="false">GENERALNA!$A$1:$K$199</definedName>
    <definedName function="false" hidden="true" localSheetId="0" name="_xlnm._FilterDatabase" vbProcedure="false">GENERALNA!$A$3:$N$199</definedName>
    <definedName function="false" hidden="true" localSheetId="6" name="_xlnm._FilterDatabase" vbProcedure="false">Szachy!$A$3:$F$24</definedName>
    <definedName function="false" hidden="true" localSheetId="4" name="_xlnm._FilterDatabase" vbProcedure="false">'Tenis stołowy K'!$A$3:$E$14</definedName>
    <definedName function="false" hidden="true" localSheetId="5" name="_xlnm._FilterDatabase" vbProcedure="false">'Tenis stołowy M'!$A$3:$E$54</definedName>
    <definedName function="false" hidden="true" localSheetId="7" name="_xlnm._FilterDatabase" vbProcedure="false">Warcaby!$A$3:$F$29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<sst xmlns="http://schemas.openxmlformats.org/spreadsheetml/2006/main" count="2693" uniqueCount="416">
  <si>
    <t xml:space="preserve">KLASYFIKACJA GENERALNA</t>
  </si>
  <si>
    <t xml:space="preserve">Nazwisko</t>
  </si>
  <si>
    <t xml:space="preserve">Imię</t>
  </si>
  <si>
    <t xml:space="preserve">Rok urodzenia</t>
  </si>
  <si>
    <t xml:space="preserve">Płeć</t>
  </si>
  <si>
    <t xml:space="preserve">Pływanie</t>
  </si>
  <si>
    <t xml:space="preserve">Brydż</t>
  </si>
  <si>
    <t xml:space="preserve">Tenis stołowy</t>
  </si>
  <si>
    <t xml:space="preserve">Szachy</t>
  </si>
  <si>
    <t xml:space="preserve">Warcaby</t>
  </si>
  <si>
    <t xml:space="preserve">Lekkoatletyka</t>
  </si>
  <si>
    <t xml:space="preserve">SUMA</t>
  </si>
  <si>
    <t xml:space="preserve">GENERALNA</t>
  </si>
  <si>
    <t xml:space="preserve">MIEJSCE
KOBIETY</t>
  </si>
  <si>
    <t xml:space="preserve">MIEJSCE
MĘŻCZYŹNI</t>
  </si>
  <si>
    <t xml:space="preserve">Koc</t>
  </si>
  <si>
    <t xml:space="preserve">Iwona</t>
  </si>
  <si>
    <t xml:space="preserve">K</t>
  </si>
  <si>
    <t xml:space="preserve">-</t>
  </si>
  <si>
    <t xml:space="preserve">Nalewajski</t>
  </si>
  <si>
    <t xml:space="preserve">Józef</t>
  </si>
  <si>
    <t xml:space="preserve">M</t>
  </si>
  <si>
    <t xml:space="preserve">Nowak</t>
  </si>
  <si>
    <t xml:space="preserve">Piotr</t>
  </si>
  <si>
    <t xml:space="preserve">Łasińska – Błachowicz</t>
  </si>
  <si>
    <t xml:space="preserve">Małgorzata</t>
  </si>
  <si>
    <t xml:space="preserve">Porada</t>
  </si>
  <si>
    <t xml:space="preserve">Marek</t>
  </si>
  <si>
    <t xml:space="preserve">Cholewiński</t>
  </si>
  <si>
    <t xml:space="preserve">Dembecka</t>
  </si>
  <si>
    <t xml:space="preserve">Rusłana</t>
  </si>
  <si>
    <t xml:space="preserve">Szymański</t>
  </si>
  <si>
    <t xml:space="preserve">Janusz</t>
  </si>
  <si>
    <t xml:space="preserve">Knasiak</t>
  </si>
  <si>
    <t xml:space="preserve">Zdzisław</t>
  </si>
  <si>
    <t xml:space="preserve">Pawełczyk</t>
  </si>
  <si>
    <t xml:space="preserve">Paweł</t>
  </si>
  <si>
    <t xml:space="preserve">Czwójdzińska – Myćków</t>
  </si>
  <si>
    <t xml:space="preserve">Anna</t>
  </si>
  <si>
    <t xml:space="preserve">Garbarek</t>
  </si>
  <si>
    <t xml:space="preserve">Włodzimierz</t>
  </si>
  <si>
    <t xml:space="preserve">Jabłoński</t>
  </si>
  <si>
    <t xml:space="preserve">Lech</t>
  </si>
  <si>
    <t xml:space="preserve">Jach</t>
  </si>
  <si>
    <t xml:space="preserve">Marian</t>
  </si>
  <si>
    <t xml:space="preserve">Krajczewski</t>
  </si>
  <si>
    <t xml:space="preserve">Ciesielski</t>
  </si>
  <si>
    <t xml:space="preserve">Jacek</t>
  </si>
  <si>
    <t xml:space="preserve">Pribe</t>
  </si>
  <si>
    <t xml:space="preserve">Danuta</t>
  </si>
  <si>
    <t xml:space="preserve">Hoffman</t>
  </si>
  <si>
    <t xml:space="preserve">Jerzy</t>
  </si>
  <si>
    <t xml:space="preserve">Lesiński</t>
  </si>
  <si>
    <t xml:space="preserve">Bzdręga</t>
  </si>
  <si>
    <t xml:space="preserve">Krystyna</t>
  </si>
  <si>
    <t xml:space="preserve">Jankowski</t>
  </si>
  <si>
    <t xml:space="preserve">Roman</t>
  </si>
  <si>
    <t xml:space="preserve">Waligórski</t>
  </si>
  <si>
    <t xml:space="preserve">Andrzej</t>
  </si>
  <si>
    <t xml:space="preserve">Łutowicz</t>
  </si>
  <si>
    <t xml:space="preserve">Maria</t>
  </si>
  <si>
    <t xml:space="preserve">Matuszyk</t>
  </si>
  <si>
    <t xml:space="preserve">Ryszard</t>
  </si>
  <si>
    <t xml:space="preserve">Bienias</t>
  </si>
  <si>
    <t xml:space="preserve">Eugeniusz</t>
  </si>
  <si>
    <t xml:space="preserve">Flaczyński</t>
  </si>
  <si>
    <t xml:space="preserve">Ułasewicz</t>
  </si>
  <si>
    <t xml:space="preserve">Bogusława</t>
  </si>
  <si>
    <t xml:space="preserve">Zbigniew</t>
  </si>
  <si>
    <t xml:space="preserve">Śluzar</t>
  </si>
  <si>
    <t xml:space="preserve">Klimczyk</t>
  </si>
  <si>
    <t xml:space="preserve">Jarosław</t>
  </si>
  <si>
    <t xml:space="preserve">Witek</t>
  </si>
  <si>
    <t xml:space="preserve">Wiesław</t>
  </si>
  <si>
    <t xml:space="preserve">Burzyński</t>
  </si>
  <si>
    <t xml:space="preserve">Gulczyński</t>
  </si>
  <si>
    <t xml:space="preserve">Bronisław</t>
  </si>
  <si>
    <t xml:space="preserve">Kirchner</t>
  </si>
  <si>
    <t xml:space="preserve">Elżbieta</t>
  </si>
  <si>
    <t xml:space="preserve">Borowczyk</t>
  </si>
  <si>
    <t xml:space="preserve">Nowicki</t>
  </si>
  <si>
    <t xml:space="preserve">Przemysław</t>
  </si>
  <si>
    <t xml:space="preserve">Komorowicz</t>
  </si>
  <si>
    <t xml:space="preserve">Kalecki</t>
  </si>
  <si>
    <t xml:space="preserve">Jankun</t>
  </si>
  <si>
    <t xml:space="preserve">Ćwiertnia</t>
  </si>
  <si>
    <t xml:space="preserve">Aleksandra</t>
  </si>
  <si>
    <t xml:space="preserve">Borykin</t>
  </si>
  <si>
    <t xml:space="preserve">Jarecki</t>
  </si>
  <si>
    <t xml:space="preserve">Grzegorz</t>
  </si>
  <si>
    <t xml:space="preserve">Ciszak</t>
  </si>
  <si>
    <t xml:space="preserve">Forysiak</t>
  </si>
  <si>
    <t xml:space="preserve">Krzysztof</t>
  </si>
  <si>
    <t xml:space="preserve">Appelt</t>
  </si>
  <si>
    <t xml:space="preserve">Jędrzej</t>
  </si>
  <si>
    <t xml:space="preserve">Palacz</t>
  </si>
  <si>
    <t xml:space="preserve">Patuła</t>
  </si>
  <si>
    <t xml:space="preserve">Leszek</t>
  </si>
  <si>
    <t xml:space="preserve">Latusek</t>
  </si>
  <si>
    <t xml:space="preserve">Jan</t>
  </si>
  <si>
    <t xml:space="preserve">Gumienna </t>
  </si>
  <si>
    <t xml:space="preserve">Jaroński</t>
  </si>
  <si>
    <t xml:space="preserve">Stanisław</t>
  </si>
  <si>
    <t xml:space="preserve">Surdyk</t>
  </si>
  <si>
    <t xml:space="preserve">Dłużewicz</t>
  </si>
  <si>
    <t xml:space="preserve">Ewa</t>
  </si>
  <si>
    <t xml:space="preserve">Czuchrowski</t>
  </si>
  <si>
    <t xml:space="preserve">Kamińska</t>
  </si>
  <si>
    <t xml:space="preserve">Dziechciarz</t>
  </si>
  <si>
    <t xml:space="preserve">Wanda</t>
  </si>
  <si>
    <t xml:space="preserve">Szymkowski</t>
  </si>
  <si>
    <t xml:space="preserve">Czesław</t>
  </si>
  <si>
    <t xml:space="preserve">Bednarska</t>
  </si>
  <si>
    <t xml:space="preserve">Zofia</t>
  </si>
  <si>
    <t xml:space="preserve">Kaczmarek</t>
  </si>
  <si>
    <t xml:space="preserve">Czesława</t>
  </si>
  <si>
    <t xml:space="preserve">Dorna</t>
  </si>
  <si>
    <t xml:space="preserve">Romania</t>
  </si>
  <si>
    <t xml:space="preserve">Machalica</t>
  </si>
  <si>
    <t xml:space="preserve">Aleksander</t>
  </si>
  <si>
    <t xml:space="preserve">Makowski</t>
  </si>
  <si>
    <t xml:space="preserve">Dehr – Kołaczkowska</t>
  </si>
  <si>
    <t xml:space="preserve">Mariola</t>
  </si>
  <si>
    <t xml:space="preserve">Lutomski</t>
  </si>
  <si>
    <t xml:space="preserve">Władysław</t>
  </si>
  <si>
    <t xml:space="preserve">Ożdziński</t>
  </si>
  <si>
    <t xml:space="preserve">Szczeszek</t>
  </si>
  <si>
    <t xml:space="preserve">Ludwik</t>
  </si>
  <si>
    <t xml:space="preserve">Sarbaczewska</t>
  </si>
  <si>
    <t xml:space="preserve">Barbara</t>
  </si>
  <si>
    <t xml:space="preserve">Nochowicz</t>
  </si>
  <si>
    <t xml:space="preserve">Bogdański</t>
  </si>
  <si>
    <t xml:space="preserve">Waldemar</t>
  </si>
  <si>
    <t xml:space="preserve">Sulinowski</t>
  </si>
  <si>
    <t xml:space="preserve">Lambryczak</t>
  </si>
  <si>
    <t xml:space="preserve">Skrzypczak</t>
  </si>
  <si>
    <t xml:space="preserve">Genowefa</t>
  </si>
  <si>
    <t xml:space="preserve">Janaszek</t>
  </si>
  <si>
    <t xml:space="preserve">Jarogniew</t>
  </si>
  <si>
    <t xml:space="preserve">Zawłocki</t>
  </si>
  <si>
    <t xml:space="preserve">Bączyk</t>
  </si>
  <si>
    <t xml:space="preserve">Hornik</t>
  </si>
  <si>
    <t xml:space="preserve">Barbaś</t>
  </si>
  <si>
    <t xml:space="preserve">Lancmański</t>
  </si>
  <si>
    <t xml:space="preserve">Kaźmierski</t>
  </si>
  <si>
    <t xml:space="preserve">Banaszak</t>
  </si>
  <si>
    <t xml:space="preserve">Ligia</t>
  </si>
  <si>
    <t xml:space="preserve">Kościelski</t>
  </si>
  <si>
    <t xml:space="preserve">Miler</t>
  </si>
  <si>
    <t xml:space="preserve">Stefanowski</t>
  </si>
  <si>
    <t xml:space="preserve">Szczegóła</t>
  </si>
  <si>
    <t xml:space="preserve">Szczepaniak</t>
  </si>
  <si>
    <t xml:space="preserve">Mariusz</t>
  </si>
  <si>
    <t xml:space="preserve">Miler – Skowyra</t>
  </si>
  <si>
    <t xml:space="preserve">Izabela</t>
  </si>
  <si>
    <t xml:space="preserve">Zawadzka</t>
  </si>
  <si>
    <t xml:space="preserve">Sabina</t>
  </si>
  <si>
    <t xml:space="preserve">Burkiciak</t>
  </si>
  <si>
    <t xml:space="preserve">Drobnik</t>
  </si>
  <si>
    <t xml:space="preserve">Emilia</t>
  </si>
  <si>
    <t xml:space="preserve">Słomiński</t>
  </si>
  <si>
    <t xml:space="preserve">Antoni</t>
  </si>
  <si>
    <t xml:space="preserve">Sielski</t>
  </si>
  <si>
    <t xml:space="preserve">Molski</t>
  </si>
  <si>
    <t xml:space="preserve">DNF</t>
  </si>
  <si>
    <t xml:space="preserve">Marciniak</t>
  </si>
  <si>
    <t xml:space="preserve">Majchrzycki</t>
  </si>
  <si>
    <t xml:space="preserve">Bogumił</t>
  </si>
  <si>
    <t xml:space="preserve">Mały</t>
  </si>
  <si>
    <t xml:space="preserve">Przybylak</t>
  </si>
  <si>
    <t xml:space="preserve">Danielewicz</t>
  </si>
  <si>
    <t xml:space="preserve">Zenon</t>
  </si>
  <si>
    <t xml:space="preserve">Stępień</t>
  </si>
  <si>
    <t xml:space="preserve">Bogdan</t>
  </si>
  <si>
    <t xml:space="preserve">Korczyński</t>
  </si>
  <si>
    <t xml:space="preserve">Wacław</t>
  </si>
  <si>
    <t xml:space="preserve">Grzędzielewski</t>
  </si>
  <si>
    <t xml:space="preserve">Lancmańska</t>
  </si>
  <si>
    <t xml:space="preserve">Daszkiewicz</t>
  </si>
  <si>
    <t xml:space="preserve">Kowaliński</t>
  </si>
  <si>
    <t xml:space="preserve">Albin</t>
  </si>
  <si>
    <t xml:space="preserve">Bednarski</t>
  </si>
  <si>
    <t xml:space="preserve">Harajda</t>
  </si>
  <si>
    <t xml:space="preserve">Irzyk</t>
  </si>
  <si>
    <t xml:space="preserve">Matelska</t>
  </si>
  <si>
    <t xml:space="preserve">Dorota</t>
  </si>
  <si>
    <t xml:space="preserve">Strzelczyk</t>
  </si>
  <si>
    <t xml:space="preserve">Grządzielewski</t>
  </si>
  <si>
    <t xml:space="preserve">Janasik</t>
  </si>
  <si>
    <t xml:space="preserve">Kowalska</t>
  </si>
  <si>
    <t xml:space="preserve">Kapczyński</t>
  </si>
  <si>
    <t xml:space="preserve">Edmund</t>
  </si>
  <si>
    <t xml:space="preserve">Najda</t>
  </si>
  <si>
    <t xml:space="preserve">Żmudziński</t>
  </si>
  <si>
    <t xml:space="preserve">Graduszyńska</t>
  </si>
  <si>
    <t xml:space="preserve">Rybka</t>
  </si>
  <si>
    <t xml:space="preserve">Szott</t>
  </si>
  <si>
    <t xml:space="preserve">Jolenta</t>
  </si>
  <si>
    <t xml:space="preserve">Piduch</t>
  </si>
  <si>
    <t xml:space="preserve">Mateusiak</t>
  </si>
  <si>
    <t xml:space="preserve">Głuszak</t>
  </si>
  <si>
    <t xml:space="preserve">Kardach</t>
  </si>
  <si>
    <t xml:space="preserve">Skowyra</t>
  </si>
  <si>
    <t xml:space="preserve">Mikulewicz</t>
  </si>
  <si>
    <t xml:space="preserve">Bogusław</t>
  </si>
  <si>
    <t xml:space="preserve">Jakubowski</t>
  </si>
  <si>
    <t xml:space="preserve">Mirosław</t>
  </si>
  <si>
    <t xml:space="preserve">Sarbak</t>
  </si>
  <si>
    <t xml:space="preserve">Lenzner</t>
  </si>
  <si>
    <t xml:space="preserve">Pietraszewski</t>
  </si>
  <si>
    <t xml:space="preserve">Pańczyk</t>
  </si>
  <si>
    <t xml:space="preserve">Bałaj</t>
  </si>
  <si>
    <t xml:space="preserve">Gabriel</t>
  </si>
  <si>
    <t xml:space="preserve">Nożewnik</t>
  </si>
  <si>
    <t xml:space="preserve">Ireneusz</t>
  </si>
  <si>
    <t xml:space="preserve">Sytlak</t>
  </si>
  <si>
    <t xml:space="preserve">Stefan</t>
  </si>
  <si>
    <t xml:space="preserve">Wawrzyniak</t>
  </si>
  <si>
    <t xml:space="preserve">Ziółkowski</t>
  </si>
  <si>
    <t xml:space="preserve">Karol</t>
  </si>
  <si>
    <t xml:space="preserve">Guzikowska</t>
  </si>
  <si>
    <t xml:space="preserve">Mucha</t>
  </si>
  <si>
    <t xml:space="preserve">Antoniewicz</t>
  </si>
  <si>
    <t xml:space="preserve">Ceglarek</t>
  </si>
  <si>
    <t xml:space="preserve">Gabriela</t>
  </si>
  <si>
    <t xml:space="preserve">Zboroń</t>
  </si>
  <si>
    <t xml:space="preserve">Gensler</t>
  </si>
  <si>
    <t xml:space="preserve">Stryła</t>
  </si>
  <si>
    <t xml:space="preserve">Klój</t>
  </si>
  <si>
    <t xml:space="preserve">Miśkiewicz</t>
  </si>
  <si>
    <t xml:space="preserve">Bober</t>
  </si>
  <si>
    <t xml:space="preserve">Henryk</t>
  </si>
  <si>
    <t xml:space="preserve">Kościelniak</t>
  </si>
  <si>
    <t xml:space="preserve">Jurgas</t>
  </si>
  <si>
    <t xml:space="preserve">Teresa</t>
  </si>
  <si>
    <t xml:space="preserve">Trzcielińska</t>
  </si>
  <si>
    <t xml:space="preserve">Jolanta</t>
  </si>
  <si>
    <t xml:space="preserve">Buczkowski</t>
  </si>
  <si>
    <t xml:space="preserve">Wegner</t>
  </si>
  <si>
    <t xml:space="preserve">Szaroleta</t>
  </si>
  <si>
    <t xml:space="preserve">Tiun</t>
  </si>
  <si>
    <t xml:space="preserve">Adam</t>
  </si>
  <si>
    <t xml:space="preserve">Wiśniewska</t>
  </si>
  <si>
    <t xml:space="preserve">Janina</t>
  </si>
  <si>
    <t xml:space="preserve">Wróblewski</t>
  </si>
  <si>
    <t xml:space="preserve">Cieślewicz</t>
  </si>
  <si>
    <t xml:space="preserve">Zarzeczańska-Różańska</t>
  </si>
  <si>
    <t xml:space="preserve">Kobielska</t>
  </si>
  <si>
    <t xml:space="preserve">Seredyński</t>
  </si>
  <si>
    <t xml:space="preserve">Kazimierz</t>
  </si>
  <si>
    <t xml:space="preserve">Wieczorkiewicz – Mateusiak</t>
  </si>
  <si>
    <t xml:space="preserve">Wiesława</t>
  </si>
  <si>
    <t xml:space="preserve">Kuc</t>
  </si>
  <si>
    <t xml:space="preserve">Irena</t>
  </si>
  <si>
    <t xml:space="preserve">Ozimińska</t>
  </si>
  <si>
    <t xml:space="preserve">Rychlewicz</t>
  </si>
  <si>
    <t xml:space="preserve">Władysława</t>
  </si>
  <si>
    <t xml:space="preserve">Kupka</t>
  </si>
  <si>
    <t xml:space="preserve">Waligóra</t>
  </si>
  <si>
    <t xml:space="preserve">Waliszka</t>
  </si>
  <si>
    <t xml:space="preserve">Liliana</t>
  </si>
  <si>
    <t xml:space="preserve">Henryka</t>
  </si>
  <si>
    <t xml:space="preserve">Klamycki</t>
  </si>
  <si>
    <t xml:space="preserve">Czajka</t>
  </si>
  <si>
    <t xml:space="preserve">Waligórska</t>
  </si>
  <si>
    <t xml:space="preserve">Helena</t>
  </si>
  <si>
    <t xml:space="preserve">Molata</t>
  </si>
  <si>
    <t xml:space="preserve">Łucja</t>
  </si>
  <si>
    <t xml:space="preserve">Przybylska</t>
  </si>
  <si>
    <t xml:space="preserve">Kowalski</t>
  </si>
  <si>
    <t xml:space="preserve">Krzywosz</t>
  </si>
  <si>
    <t xml:space="preserve">Serafinowska</t>
  </si>
  <si>
    <t xml:space="preserve">Urszula</t>
  </si>
  <si>
    <t xml:space="preserve">Stachowiak</t>
  </si>
  <si>
    <t xml:space="preserve">Żmudzińska</t>
  </si>
  <si>
    <t xml:space="preserve">Jaculczak</t>
  </si>
  <si>
    <t xml:space="preserve">Lange</t>
  </si>
  <si>
    <t xml:space="preserve">Lechosław</t>
  </si>
  <si>
    <t xml:space="preserve">Grażyna</t>
  </si>
  <si>
    <t xml:space="preserve">Bogdańska</t>
  </si>
  <si>
    <t xml:space="preserve">Sławomir</t>
  </si>
  <si>
    <t xml:space="preserve">Lewińska</t>
  </si>
  <si>
    <t xml:space="preserve">Zabacki</t>
  </si>
  <si>
    <t xml:space="preserve">Zaremba</t>
  </si>
  <si>
    <t xml:space="preserve">Flis</t>
  </si>
  <si>
    <t xml:space="preserve">Renata</t>
  </si>
  <si>
    <t xml:space="preserve">Przyrowska</t>
  </si>
  <si>
    <t xml:space="preserve">Macyszyn</t>
  </si>
  <si>
    <t xml:space="preserve">Beata</t>
  </si>
  <si>
    <t xml:space="preserve">Zengteler</t>
  </si>
  <si>
    <t xml:space="preserve">Tomasz</t>
  </si>
  <si>
    <t xml:space="preserve">PŁYWANIE MĘŻCZYZN</t>
  </si>
  <si>
    <t xml:space="preserve">Wiek</t>
  </si>
  <si>
    <t xml:space="preserve">Wynik</t>
  </si>
  <si>
    <t xml:space="preserve">Miejsce w kat.</t>
  </si>
  <si>
    <t xml:space="preserve">1:13.44</t>
  </si>
  <si>
    <t xml:space="preserve">1:15.30</t>
  </si>
  <si>
    <t xml:space="preserve">1:32.45</t>
  </si>
  <si>
    <t xml:space="preserve">01:39.06</t>
  </si>
  <si>
    <t xml:space="preserve">1:58.88</t>
  </si>
  <si>
    <t xml:space="preserve">2:27.32</t>
  </si>
  <si>
    <t xml:space="preserve">DNS</t>
  </si>
  <si>
    <t xml:space="preserve">0:46.62</t>
  </si>
  <si>
    <t xml:space="preserve">0:52.04</t>
  </si>
  <si>
    <t xml:space="preserve">0:52.31</t>
  </si>
  <si>
    <t xml:space="preserve">1:00.04</t>
  </si>
  <si>
    <t xml:space="preserve">1:03.07</t>
  </si>
  <si>
    <t xml:space="preserve">1:04.79</t>
  </si>
  <si>
    <t xml:space="preserve">1:13.84</t>
  </si>
  <si>
    <t xml:space="preserve">1:52.73</t>
  </si>
  <si>
    <t xml:space="preserve">0:42.98</t>
  </si>
  <si>
    <t xml:space="preserve">0:48.00</t>
  </si>
  <si>
    <t xml:space="preserve">0:48.17</t>
  </si>
  <si>
    <t xml:space="preserve">0:49.00</t>
  </si>
  <si>
    <t xml:space="preserve">0:50.07</t>
  </si>
  <si>
    <t xml:space="preserve">0:50.11</t>
  </si>
  <si>
    <t xml:space="preserve">0:58.22</t>
  </si>
  <si>
    <t xml:space="preserve">1:03.09</t>
  </si>
  <si>
    <t xml:space="preserve">1:05.04</t>
  </si>
  <si>
    <t xml:space="preserve">1:59.89</t>
  </si>
  <si>
    <t xml:space="preserve">0:41.18</t>
  </si>
  <si>
    <t xml:space="preserve">0:46.77</t>
  </si>
  <si>
    <t xml:space="preserve">0:48.25</t>
  </si>
  <si>
    <t xml:space="preserve">Lancamański</t>
  </si>
  <si>
    <t xml:space="preserve">0:48.31</t>
  </si>
  <si>
    <t xml:space="preserve">0:49.93</t>
  </si>
  <si>
    <t xml:space="preserve">0:54.16</t>
  </si>
  <si>
    <t xml:space="preserve">0:56.13</t>
  </si>
  <si>
    <t xml:space="preserve">0:58.37</t>
  </si>
  <si>
    <t xml:space="preserve">1:03.96</t>
  </si>
  <si>
    <t xml:space="preserve">1:22.34</t>
  </si>
  <si>
    <t xml:space="preserve">0:39.72</t>
  </si>
  <si>
    <t xml:space="preserve">0:40.66</t>
  </si>
  <si>
    <t xml:space="preserve">1:02.12</t>
  </si>
  <si>
    <t xml:space="preserve">1:06.09</t>
  </si>
  <si>
    <t xml:space="preserve">Zengteller</t>
  </si>
  <si>
    <t xml:space="preserve">PŁYWANIE KOBIET</t>
  </si>
  <si>
    <t xml:space="preserve">2:03.76</t>
  </si>
  <si>
    <t xml:space="preserve">1:47.92</t>
  </si>
  <si>
    <t xml:space="preserve">0:50.15</t>
  </si>
  <si>
    <t xml:space="preserve">0:56.32</t>
  </si>
  <si>
    <t xml:space="preserve">1:05.67</t>
  </si>
  <si>
    <t xml:space="preserve">1:24.29</t>
  </si>
  <si>
    <t xml:space="preserve">1:34.05</t>
  </si>
  <si>
    <t xml:space="preserve">1:38.38</t>
  </si>
  <si>
    <t xml:space="preserve">1:53.93</t>
  </si>
  <si>
    <t xml:space="preserve">0:52.14</t>
  </si>
  <si>
    <t xml:space="preserve">0:52.38</t>
  </si>
  <si>
    <t xml:space="preserve">1:09.09</t>
  </si>
  <si>
    <t xml:space="preserve">1:09.22</t>
  </si>
  <si>
    <t xml:space="preserve">1:13.55</t>
  </si>
  <si>
    <t xml:space="preserve">1:18.67</t>
  </si>
  <si>
    <t xml:space="preserve">BRYDŻ SPORTOWY</t>
  </si>
  <si>
    <t xml:space="preserve">Miejsce OPEN</t>
  </si>
  <si>
    <t xml:space="preserve">76.88</t>
  </si>
  <si>
    <t xml:space="preserve">61.67</t>
  </si>
  <si>
    <t xml:space="preserve">61.25</t>
  </si>
  <si>
    <t xml:space="preserve">59.58</t>
  </si>
  <si>
    <t xml:space="preserve">48.96</t>
  </si>
  <si>
    <t xml:space="preserve">44.58</t>
  </si>
  <si>
    <t xml:space="preserve">42.50</t>
  </si>
  <si>
    <t xml:space="preserve">38.54</t>
  </si>
  <si>
    <t xml:space="preserve">34.17</t>
  </si>
  <si>
    <t xml:space="preserve">31.88</t>
  </si>
  <si>
    <t xml:space="preserve">TENIS STOŁOWY KOBIET</t>
  </si>
  <si>
    <t xml:space="preserve">TENIS STOŁOWY MĘŻCZYZN</t>
  </si>
  <si>
    <t xml:space="preserve">5-6</t>
  </si>
  <si>
    <t xml:space="preserve">7-8</t>
  </si>
  <si>
    <t xml:space="preserve">9-12</t>
  </si>
  <si>
    <t xml:space="preserve">SZACHY</t>
  </si>
  <si>
    <t xml:space="preserve">Punktacja</t>
  </si>
  <si>
    <t xml:space="preserve">Miejsce</t>
  </si>
  <si>
    <t xml:space="preserve">6.0</t>
  </si>
  <si>
    <t xml:space="preserve">5.0</t>
  </si>
  <si>
    <t xml:space="preserve">4.0</t>
  </si>
  <si>
    <t xml:space="preserve">3.0</t>
  </si>
  <si>
    <t xml:space="preserve">2.0</t>
  </si>
  <si>
    <t xml:space="preserve">WARCABY</t>
  </si>
  <si>
    <t xml:space="preserve">0.0</t>
  </si>
  <si>
    <t xml:space="preserve">1.0</t>
  </si>
  <si>
    <t xml:space="preserve">60m</t>
  </si>
  <si>
    <t xml:space="preserve">PUNKTY</t>
  </si>
  <si>
    <t xml:space="preserve">200m</t>
  </si>
  <si>
    <t xml:space="preserve">skok w dal</t>
  </si>
  <si>
    <t xml:space="preserve">najlepszy wynik</t>
  </si>
  <si>
    <t xml:space="preserve">rzut</t>
  </si>
  <si>
    <t xml:space="preserve">SUMA PUNKTÓW</t>
  </si>
  <si>
    <t xml:space="preserve">I</t>
  </si>
  <si>
    <t xml:space="preserve">II</t>
  </si>
  <si>
    <t xml:space="preserve">III</t>
  </si>
  <si>
    <t xml:space="preserve">IV</t>
  </si>
  <si>
    <t xml:space="preserve">1.16,7</t>
  </si>
  <si>
    <t xml:space="preserve">1.05,5</t>
  </si>
  <si>
    <t xml:space="preserve">V</t>
  </si>
  <si>
    <t xml:space="preserve">VI</t>
  </si>
  <si>
    <t xml:space="preserve">VII</t>
  </si>
  <si>
    <t xml:space="preserve">1.04,6</t>
  </si>
  <si>
    <t xml:space="preserve">1.27,6</t>
  </si>
  <si>
    <t xml:space="preserve">X</t>
  </si>
  <si>
    <t xml:space="preserve">1.11,4</t>
  </si>
  <si>
    <t xml:space="preserve">1.16,4</t>
  </si>
  <si>
    <t xml:space="preserve">1.12,9</t>
  </si>
  <si>
    <t xml:space="preserve">VIII</t>
  </si>
  <si>
    <t xml:space="preserve">1.50,6</t>
  </si>
  <si>
    <t xml:space="preserve">Punkty</t>
  </si>
  <si>
    <t xml:space="preserve">skok</t>
  </si>
  <si>
    <t xml:space="preserve">1.09,2</t>
  </si>
  <si>
    <t xml:space="preserve">1.15,6</t>
  </si>
  <si>
    <t xml:space="preserve">1.19,7</t>
  </si>
  <si>
    <t xml:space="preserve">1.28,5</t>
  </si>
  <si>
    <t xml:space="preserve">2.00,5</t>
  </si>
  <si>
    <t xml:space="preserve">IX</t>
  </si>
  <si>
    <t xml:space="preserve">1.07,00</t>
  </si>
  <si>
    <t xml:space="preserve">1.00,1</t>
  </si>
  <si>
    <t xml:space="preserve">1.10,3</t>
  </si>
  <si>
    <t xml:space="preserve">XI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</si>
</sst>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General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2"/>
      <charset val="1"/>
    </font>
    <font>
      <b val="true"/>
      <sz val="2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16"/>
      <name val="Calibri"/>
      <family val="2"/>
      <charset val="1"/>
    </font>
    <font>
      <sz val="16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sz val="14"/>
      <name val="Calibri"/>
      <family val="2"/>
      <charset val="1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CCCC"/>
        <bgColor rgb="FF33CCCC"/>
      </patternFill>
    </fill>
    <fill>
      <patternFill patternType="solid">
        <fgColor rgb="FFFFCCFF"/>
        <bgColor rgb="FFDEDCE6"/>
      </patternFill>
    </fill>
    <fill>
      <patternFill patternType="solid">
        <fgColor rgb="FFCFE7F5"/>
        <bgColor rgb="FFDEDCE6"/>
      </patternFill>
    </fill>
    <fill>
      <patternFill patternType="solid">
        <fgColor rgb="FFCCCCCC"/>
        <bgColor rgb="FFDDDDDD"/>
      </patternFill>
    </fill>
    <fill>
      <patternFill patternType="solid">
        <fgColor rgb="FFFF33FF"/>
        <bgColor rgb="FFFF00FF"/>
      </patternFill>
    </fill>
    <fill>
      <patternFill patternType="solid">
        <fgColor rgb="FFDEDCE6"/>
        <bgColor rgb="FFDDDDDD"/>
      </patternFill>
    </fill>
    <fill>
      <patternFill patternType="solid">
        <fgColor rgb="FFDDDDDD"/>
        <bgColor rgb="FFDEDCE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9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8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0CCCC"/>
        </patternFill>
      </fill>
    </dxf>
    <dxf>
      <fill>
        <patternFill patternType="solid">
          <fgColor rgb="FFCFE7F5"/>
        </patternFill>
      </fill>
    </dxf>
    <dxf>
      <fill>
        <patternFill patternType="solid">
          <fgColor rgb="FFFFCC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CCCC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FE7F5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DDDDDD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2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16" activeCellId="0" sqref="N16"/>
    </sheetView>
  </sheetViews>
  <sheetFormatPr defaultColWidth="12.2109375" defaultRowHeight="15" zeroHeight="false" outlineLevelRow="0" outlineLevelCol="0"/>
  <cols>
    <col collapsed="false" customWidth="true" hidden="false" outlineLevel="0" max="1" min="1" style="1" width="34.14"/>
    <col collapsed="false" customWidth="true" hidden="false" outlineLevel="0" max="2" min="2" style="1" width="16.06"/>
    <col collapsed="false" customWidth="true" hidden="false" outlineLevel="0" max="3" min="3" style="2" width="17.13"/>
    <col collapsed="false" customWidth="true" hidden="false" outlineLevel="0" max="4" min="4" style="2" width="7.57"/>
    <col collapsed="false" customWidth="false" hidden="false" outlineLevel="0" max="5" min="5" style="2" width="12.21"/>
    <col collapsed="false" customWidth="true" hidden="false" outlineLevel="0" max="6" min="6" style="2" width="9.52"/>
    <col collapsed="false" customWidth="true" hidden="false" outlineLevel="0" max="7" min="7" style="2" width="16.2"/>
    <col collapsed="false" customWidth="false" hidden="false" outlineLevel="0" max="9" min="8" style="2" width="12.21"/>
    <col collapsed="false" customWidth="true" hidden="false" outlineLevel="0" max="10" min="10" style="2" width="16.31"/>
    <col collapsed="false" customWidth="false" hidden="false" outlineLevel="0" max="11" min="11" style="2" width="12.21"/>
    <col collapsed="false" customWidth="true" hidden="false" outlineLevel="0" max="13" min="12" style="2" width="14.29"/>
    <col collapsed="false" customWidth="true" hidden="false" outlineLevel="0" max="14" min="14" style="2" width="14.54"/>
    <col collapsed="false" customWidth="false" hidden="false" outlineLevel="0" max="16383" min="15" style="2" width="12.21"/>
    <col collapsed="false" customWidth="true" hidden="false" outlineLevel="0" max="16384" min="16384" style="2" width="11.53"/>
  </cols>
  <sheetData>
    <row r="1" s="4" customFormat="tru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XFD1" s="2"/>
    </row>
    <row r="2" s="4" customFormat="tru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XFD2" s="2"/>
    </row>
    <row r="3" s="4" customFormat="true" ht="24.85" hidden="false" customHeight="fals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6" t="s">
        <v>13</v>
      </c>
      <c r="N3" s="6" t="s">
        <v>14</v>
      </c>
      <c r="XFD3" s="2"/>
    </row>
    <row r="4" customFormat="false" ht="19.7" hidden="false" customHeight="false" outlineLevel="0" collapsed="false">
      <c r="A4" s="7" t="s">
        <v>15</v>
      </c>
      <c r="B4" s="7" t="s">
        <v>16</v>
      </c>
      <c r="C4" s="8" t="n">
        <v>1952</v>
      </c>
      <c r="D4" s="8" t="s">
        <v>17</v>
      </c>
      <c r="E4" s="9" t="n">
        <v>80</v>
      </c>
      <c r="F4" s="9" t="s">
        <v>18</v>
      </c>
      <c r="G4" s="9" t="n">
        <v>80</v>
      </c>
      <c r="H4" s="9" t="n">
        <v>0</v>
      </c>
      <c r="I4" s="9" t="n">
        <v>1</v>
      </c>
      <c r="J4" s="9" t="n">
        <v>100</v>
      </c>
      <c r="K4" s="8" t="n">
        <f aca="false">SUM(E4:J4)</f>
        <v>261</v>
      </c>
      <c r="L4" s="8" t="n">
        <v>1</v>
      </c>
      <c r="M4" s="9" t="n">
        <v>1</v>
      </c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XFD4" s="4"/>
    </row>
    <row r="5" customFormat="false" ht="19.7" hidden="false" customHeight="false" outlineLevel="0" collapsed="false">
      <c r="A5" s="11" t="s">
        <v>19</v>
      </c>
      <c r="B5" s="11" t="s">
        <v>20</v>
      </c>
      <c r="C5" s="12" t="n">
        <v>1940</v>
      </c>
      <c r="D5" s="12" t="s">
        <v>21</v>
      </c>
      <c r="E5" s="13" t="n">
        <v>60</v>
      </c>
      <c r="F5" s="13" t="s">
        <v>18</v>
      </c>
      <c r="G5" s="13" t="n">
        <v>80</v>
      </c>
      <c r="H5" s="13" t="s">
        <v>18</v>
      </c>
      <c r="I5" s="13" t="n">
        <v>3</v>
      </c>
      <c r="J5" s="13" t="n">
        <v>100</v>
      </c>
      <c r="K5" s="12" t="n">
        <f aca="false">SUM(E5:J5)</f>
        <v>243</v>
      </c>
      <c r="L5" s="12" t="n">
        <v>2</v>
      </c>
      <c r="M5" s="13"/>
      <c r="N5" s="13" t="n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</row>
    <row r="6" customFormat="false" ht="19.7" hidden="false" customHeight="false" outlineLevel="0" collapsed="false">
      <c r="A6" s="11" t="s">
        <v>22</v>
      </c>
      <c r="B6" s="11" t="s">
        <v>23</v>
      </c>
      <c r="C6" s="12" t="n">
        <v>1963</v>
      </c>
      <c r="D6" s="12" t="s">
        <v>21</v>
      </c>
      <c r="E6" s="13" t="n">
        <v>40</v>
      </c>
      <c r="F6" s="13" t="s">
        <v>18</v>
      </c>
      <c r="G6" s="13" t="n">
        <v>80</v>
      </c>
      <c r="H6" s="13" t="n">
        <v>15</v>
      </c>
      <c r="I6" s="13" t="n">
        <v>1</v>
      </c>
      <c r="J6" s="13" t="n">
        <v>60</v>
      </c>
      <c r="K6" s="12" t="n">
        <f aca="false">SUM(E6:J6)</f>
        <v>196</v>
      </c>
      <c r="L6" s="12" t="n">
        <v>3</v>
      </c>
      <c r="M6" s="13"/>
      <c r="N6" s="13" t="n">
        <v>2</v>
      </c>
      <c r="O6" s="10"/>
      <c r="P6" s="10"/>
      <c r="Q6" s="10"/>
      <c r="R6" s="10"/>
      <c r="S6" s="10"/>
      <c r="T6" s="10"/>
      <c r="U6" s="10"/>
      <c r="V6" s="10"/>
      <c r="W6" s="10"/>
      <c r="X6" s="10"/>
    </row>
    <row r="7" customFormat="false" ht="19.7" hidden="false" customHeight="false" outlineLevel="0" collapsed="false">
      <c r="A7" s="7" t="s">
        <v>24</v>
      </c>
      <c r="B7" s="7" t="s">
        <v>25</v>
      </c>
      <c r="C7" s="8" t="n">
        <v>1954</v>
      </c>
      <c r="D7" s="8" t="s">
        <v>17</v>
      </c>
      <c r="E7" s="9" t="n">
        <v>80</v>
      </c>
      <c r="F7" s="9" t="s">
        <v>18</v>
      </c>
      <c r="G7" s="9" t="s">
        <v>18</v>
      </c>
      <c r="H7" s="9" t="s">
        <v>18</v>
      </c>
      <c r="I7" s="9" t="s">
        <v>18</v>
      </c>
      <c r="J7" s="9" t="n">
        <v>100</v>
      </c>
      <c r="K7" s="8" t="n">
        <f aca="false">SUM(E7:J7)</f>
        <v>180</v>
      </c>
      <c r="L7" s="8" t="n">
        <v>4</v>
      </c>
      <c r="M7" s="9" t="n">
        <v>2</v>
      </c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customFormat="false" ht="19.7" hidden="false" customHeight="false" outlineLevel="0" collapsed="false">
      <c r="A8" s="11" t="s">
        <v>26</v>
      </c>
      <c r="B8" s="11" t="s">
        <v>27</v>
      </c>
      <c r="C8" s="12" t="n">
        <v>1963</v>
      </c>
      <c r="D8" s="12" t="s">
        <v>21</v>
      </c>
      <c r="E8" s="13" t="n">
        <v>80</v>
      </c>
      <c r="F8" s="13" t="s">
        <v>18</v>
      </c>
      <c r="G8" s="13" t="s">
        <v>18</v>
      </c>
      <c r="H8" s="13" t="s">
        <v>18</v>
      </c>
      <c r="I8" s="13" t="s">
        <v>18</v>
      </c>
      <c r="J8" s="13" t="n">
        <v>100</v>
      </c>
      <c r="K8" s="12" t="n">
        <f aca="false">SUM(E8:J8)</f>
        <v>180</v>
      </c>
      <c r="L8" s="12" t="n">
        <v>5</v>
      </c>
      <c r="M8" s="13"/>
      <c r="N8" s="13" t="n">
        <v>3</v>
      </c>
      <c r="O8" s="10"/>
      <c r="P8" s="10"/>
      <c r="Q8" s="10"/>
      <c r="R8" s="10"/>
      <c r="S8" s="10"/>
      <c r="T8" s="10"/>
      <c r="U8" s="10"/>
      <c r="V8" s="10"/>
      <c r="W8" s="10"/>
      <c r="X8" s="10"/>
    </row>
    <row r="9" customFormat="false" ht="19.7" hidden="false" customHeight="false" outlineLevel="0" collapsed="false">
      <c r="A9" s="11" t="s">
        <v>28</v>
      </c>
      <c r="B9" s="11" t="s">
        <v>23</v>
      </c>
      <c r="C9" s="12" t="n">
        <v>1961</v>
      </c>
      <c r="D9" s="12" t="s">
        <v>21</v>
      </c>
      <c r="E9" s="13" t="n">
        <v>60</v>
      </c>
      <c r="F9" s="13" t="n">
        <v>60</v>
      </c>
      <c r="G9" s="13" t="n">
        <v>40</v>
      </c>
      <c r="H9" s="13" t="n">
        <v>4</v>
      </c>
      <c r="I9" s="13" t="n">
        <v>5</v>
      </c>
      <c r="J9" s="13" t="s">
        <v>18</v>
      </c>
      <c r="K9" s="12" t="n">
        <f aca="false">SUM(E9:J9)</f>
        <v>169</v>
      </c>
      <c r="L9" s="12" t="n">
        <v>6</v>
      </c>
      <c r="M9" s="13"/>
      <c r="N9" s="13" t="n">
        <v>4</v>
      </c>
      <c r="O9" s="10"/>
      <c r="P9" s="10"/>
      <c r="Q9" s="10"/>
      <c r="R9" s="10"/>
      <c r="S9" s="10"/>
      <c r="T9" s="10"/>
      <c r="U9" s="10"/>
      <c r="V9" s="10"/>
      <c r="W9" s="10"/>
      <c r="X9" s="10"/>
    </row>
    <row r="10" customFormat="false" ht="19.7" hidden="false" customHeight="false" outlineLevel="0" collapsed="false">
      <c r="A10" s="7" t="s">
        <v>29</v>
      </c>
      <c r="B10" s="7" t="s">
        <v>30</v>
      </c>
      <c r="C10" s="8" t="n">
        <v>1957</v>
      </c>
      <c r="D10" s="8" t="s">
        <v>17</v>
      </c>
      <c r="E10" s="9" t="n">
        <v>100</v>
      </c>
      <c r="F10" s="9" t="s">
        <v>18</v>
      </c>
      <c r="G10" s="9" t="n">
        <v>1</v>
      </c>
      <c r="H10" s="9" t="s">
        <v>18</v>
      </c>
      <c r="I10" s="9" t="s">
        <v>18</v>
      </c>
      <c r="J10" s="9" t="n">
        <v>60</v>
      </c>
      <c r="K10" s="8" t="n">
        <f aca="false">SUM(E10:J10)</f>
        <v>161</v>
      </c>
      <c r="L10" s="8" t="n">
        <v>7</v>
      </c>
      <c r="M10" s="9" t="n">
        <v>3</v>
      </c>
      <c r="N10" s="9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customFormat="false" ht="19.7" hidden="false" customHeight="false" outlineLevel="0" collapsed="false">
      <c r="A11" s="11" t="s">
        <v>31</v>
      </c>
      <c r="B11" s="11" t="s">
        <v>32</v>
      </c>
      <c r="C11" s="13" t="n">
        <v>1951</v>
      </c>
      <c r="D11" s="13" t="s">
        <v>21</v>
      </c>
      <c r="E11" s="13" t="n">
        <v>40</v>
      </c>
      <c r="F11" s="13" t="s">
        <v>18</v>
      </c>
      <c r="G11" s="13" t="s">
        <v>18</v>
      </c>
      <c r="H11" s="13" t="s">
        <v>18</v>
      </c>
      <c r="I11" s="13" t="n">
        <v>100</v>
      </c>
      <c r="J11" s="13" t="n">
        <v>18</v>
      </c>
      <c r="K11" s="12" t="n">
        <f aca="false">SUM(E11:J11)</f>
        <v>158</v>
      </c>
      <c r="L11" s="12" t="n">
        <v>8</v>
      </c>
      <c r="M11" s="13"/>
      <c r="N11" s="13" t="n">
        <v>5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customFormat="false" ht="19.7" hidden="false" customHeight="false" outlineLevel="0" collapsed="false">
      <c r="A12" s="11" t="s">
        <v>33</v>
      </c>
      <c r="B12" s="11" t="s">
        <v>34</v>
      </c>
      <c r="C12" s="12" t="n">
        <v>1958</v>
      </c>
      <c r="D12" s="12" t="s">
        <v>21</v>
      </c>
      <c r="E12" s="13" t="n">
        <v>60</v>
      </c>
      <c r="F12" s="13" t="s">
        <v>18</v>
      </c>
      <c r="G12" s="13" t="n">
        <v>4</v>
      </c>
      <c r="H12" s="13" t="s">
        <v>18</v>
      </c>
      <c r="I12" s="13" t="s">
        <v>18</v>
      </c>
      <c r="J12" s="13" t="n">
        <v>80</v>
      </c>
      <c r="K12" s="12" t="n">
        <f aca="false">SUM(E12:J12)</f>
        <v>144</v>
      </c>
      <c r="L12" s="12" t="n">
        <v>9</v>
      </c>
      <c r="M12" s="13"/>
      <c r="N12" s="13" t="n">
        <v>6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customFormat="false" ht="19.7" hidden="false" customHeight="false" outlineLevel="0" collapsed="false">
      <c r="A13" s="11" t="s">
        <v>35</v>
      </c>
      <c r="B13" s="11" t="s">
        <v>36</v>
      </c>
      <c r="C13" s="12" t="n">
        <v>1962</v>
      </c>
      <c r="D13" s="12" t="s">
        <v>21</v>
      </c>
      <c r="E13" s="13" t="s">
        <v>18</v>
      </c>
      <c r="F13" s="13" t="s">
        <v>18</v>
      </c>
      <c r="G13" s="13" t="n">
        <v>60</v>
      </c>
      <c r="H13" s="13" t="s">
        <v>18</v>
      </c>
      <c r="I13" s="13" t="s">
        <v>18</v>
      </c>
      <c r="J13" s="13" t="n">
        <v>80</v>
      </c>
      <c r="K13" s="12" t="n">
        <f aca="false">SUM(E13:J13)</f>
        <v>140</v>
      </c>
      <c r="L13" s="12" t="n">
        <v>10</v>
      </c>
      <c r="M13" s="13"/>
      <c r="N13" s="13" t="n">
        <v>7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customFormat="false" ht="19.7" hidden="false" customHeight="false" outlineLevel="0" collapsed="false">
      <c r="A14" s="7" t="s">
        <v>37</v>
      </c>
      <c r="B14" s="7" t="s">
        <v>38</v>
      </c>
      <c r="C14" s="8" t="n">
        <v>1946</v>
      </c>
      <c r="D14" s="8" t="s">
        <v>17</v>
      </c>
      <c r="E14" s="9" t="n">
        <v>1</v>
      </c>
      <c r="F14" s="9" t="n">
        <v>20</v>
      </c>
      <c r="G14" s="9" t="n">
        <v>60</v>
      </c>
      <c r="H14" s="9" t="n">
        <v>0</v>
      </c>
      <c r="I14" s="9" t="n">
        <v>0</v>
      </c>
      <c r="J14" s="9" t="n">
        <v>40</v>
      </c>
      <c r="K14" s="8" t="n">
        <f aca="false">SUM(E14:J14)</f>
        <v>121</v>
      </c>
      <c r="L14" s="8" t="n">
        <v>11</v>
      </c>
      <c r="M14" s="9" t="n">
        <v>4</v>
      </c>
      <c r="N14" s="9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customFormat="false" ht="19.7" hidden="false" customHeight="false" outlineLevel="0" collapsed="false">
      <c r="A15" s="14" t="s">
        <v>39</v>
      </c>
      <c r="B15" s="14" t="s">
        <v>40</v>
      </c>
      <c r="C15" s="12" t="n">
        <v>1946</v>
      </c>
      <c r="D15" s="12" t="s">
        <v>21</v>
      </c>
      <c r="E15" s="12" t="s">
        <v>18</v>
      </c>
      <c r="F15" s="12" t="s">
        <v>18</v>
      </c>
      <c r="G15" s="12" t="n">
        <v>20</v>
      </c>
      <c r="H15" s="12" t="n">
        <v>100</v>
      </c>
      <c r="I15" s="12" t="s">
        <v>18</v>
      </c>
      <c r="J15" s="12" t="s">
        <v>18</v>
      </c>
      <c r="K15" s="12" t="n">
        <f aca="false">SUM(E15:J15)</f>
        <v>120</v>
      </c>
      <c r="L15" s="12" t="n">
        <v>12</v>
      </c>
      <c r="M15" s="12"/>
      <c r="N15" s="12" t="n">
        <v>8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customFormat="false" ht="19.7" hidden="false" customHeight="false" outlineLevel="0" collapsed="false">
      <c r="A16" s="11" t="s">
        <v>41</v>
      </c>
      <c r="B16" s="11" t="s">
        <v>42</v>
      </c>
      <c r="C16" s="12" t="n">
        <v>1954</v>
      </c>
      <c r="D16" s="12" t="s">
        <v>21</v>
      </c>
      <c r="E16" s="13" t="s">
        <v>18</v>
      </c>
      <c r="F16" s="13" t="s">
        <v>18</v>
      </c>
      <c r="G16" s="13" t="n">
        <v>80</v>
      </c>
      <c r="H16" s="13" t="s">
        <v>18</v>
      </c>
      <c r="I16" s="13" t="n">
        <v>40</v>
      </c>
      <c r="J16" s="13" t="s">
        <v>18</v>
      </c>
      <c r="K16" s="12" t="n">
        <f aca="false">SUM(E16:J16)</f>
        <v>120</v>
      </c>
      <c r="L16" s="12" t="n">
        <v>13</v>
      </c>
      <c r="M16" s="13"/>
      <c r="N16" s="12" t="n">
        <v>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customFormat="false" ht="19.7" hidden="false" customHeight="false" outlineLevel="0" collapsed="false">
      <c r="A17" s="11" t="s">
        <v>43</v>
      </c>
      <c r="B17" s="11" t="s">
        <v>44</v>
      </c>
      <c r="C17" s="12" t="n">
        <v>1940</v>
      </c>
      <c r="D17" s="12" t="s">
        <v>21</v>
      </c>
      <c r="E17" s="13" t="n">
        <v>80</v>
      </c>
      <c r="F17" s="13" t="s">
        <v>18</v>
      </c>
      <c r="G17" s="13" t="s">
        <v>18</v>
      </c>
      <c r="H17" s="13" t="s">
        <v>18</v>
      </c>
      <c r="I17" s="13" t="s">
        <v>18</v>
      </c>
      <c r="J17" s="13" t="n">
        <v>40</v>
      </c>
      <c r="K17" s="12" t="n">
        <f aca="false">SUM(E17:J17)</f>
        <v>120</v>
      </c>
      <c r="L17" s="12" t="n">
        <v>14</v>
      </c>
      <c r="M17" s="13"/>
      <c r="N17" s="12" t="n">
        <v>10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customFormat="false" ht="19.7" hidden="false" customHeight="false" outlineLevel="0" collapsed="false">
      <c r="A18" s="11" t="s">
        <v>45</v>
      </c>
      <c r="B18" s="11" t="s">
        <v>27</v>
      </c>
      <c r="C18" s="12" t="n">
        <v>1953</v>
      </c>
      <c r="D18" s="12" t="s">
        <v>21</v>
      </c>
      <c r="E18" s="13" t="n">
        <v>100</v>
      </c>
      <c r="F18" s="13" t="s">
        <v>18</v>
      </c>
      <c r="G18" s="13" t="n">
        <v>4</v>
      </c>
      <c r="H18" s="13" t="s">
        <v>18</v>
      </c>
      <c r="I18" s="13" t="s">
        <v>18</v>
      </c>
      <c r="J18" s="13" t="s">
        <v>18</v>
      </c>
      <c r="K18" s="12" t="n">
        <f aca="false">SUM(E18:J18)</f>
        <v>104</v>
      </c>
      <c r="L18" s="12" t="n">
        <v>15</v>
      </c>
      <c r="M18" s="13"/>
      <c r="N18" s="12" t="n">
        <v>11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customFormat="false" ht="19.7" hidden="false" customHeight="false" outlineLevel="0" collapsed="false">
      <c r="A19" s="11" t="s">
        <v>46</v>
      </c>
      <c r="B19" s="11" t="s">
        <v>47</v>
      </c>
      <c r="C19" s="12" t="n">
        <v>1942</v>
      </c>
      <c r="D19" s="12" t="s">
        <v>21</v>
      </c>
      <c r="E19" s="12" t="n">
        <v>100</v>
      </c>
      <c r="F19" s="12" t="s">
        <v>18</v>
      </c>
      <c r="G19" s="12" t="s">
        <v>18</v>
      </c>
      <c r="H19" s="12" t="s">
        <v>18</v>
      </c>
      <c r="I19" s="12" t="n">
        <v>2</v>
      </c>
      <c r="J19" s="12" t="s">
        <v>18</v>
      </c>
      <c r="K19" s="12" t="n">
        <f aca="false">SUM(E19:J19)</f>
        <v>102</v>
      </c>
      <c r="L19" s="12" t="n">
        <v>16</v>
      </c>
      <c r="M19" s="12"/>
      <c r="N19" s="12" t="n">
        <v>12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customFormat="false" ht="19.7" hidden="false" customHeight="false" outlineLevel="0" collapsed="false">
      <c r="A20" s="7" t="s">
        <v>48</v>
      </c>
      <c r="B20" s="7" t="s">
        <v>49</v>
      </c>
      <c r="C20" s="8" t="n">
        <v>1939</v>
      </c>
      <c r="D20" s="8" t="s">
        <v>17</v>
      </c>
      <c r="E20" s="9" t="n">
        <v>1</v>
      </c>
      <c r="F20" s="9" t="s">
        <v>18</v>
      </c>
      <c r="G20" s="9" t="n">
        <v>1</v>
      </c>
      <c r="H20" s="9" t="s">
        <v>18</v>
      </c>
      <c r="I20" s="9" t="s">
        <v>18</v>
      </c>
      <c r="J20" s="9" t="n">
        <v>100</v>
      </c>
      <c r="K20" s="8" t="n">
        <f aca="false">SUM(E20:J20)</f>
        <v>102</v>
      </c>
      <c r="L20" s="8" t="n">
        <v>17</v>
      </c>
      <c r="M20" s="9" t="n">
        <v>5</v>
      </c>
      <c r="N20" s="9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customFormat="false" ht="19.7" hidden="false" customHeight="false" outlineLevel="0" collapsed="false">
      <c r="A21" s="11" t="s">
        <v>50</v>
      </c>
      <c r="B21" s="11" t="s">
        <v>51</v>
      </c>
      <c r="C21" s="12" t="n">
        <v>1942</v>
      </c>
      <c r="D21" s="12" t="s">
        <v>21</v>
      </c>
      <c r="E21" s="13" t="s">
        <v>18</v>
      </c>
      <c r="F21" s="13" t="s">
        <v>18</v>
      </c>
      <c r="G21" s="13" t="n">
        <v>100</v>
      </c>
      <c r="H21" s="13" t="s">
        <v>18</v>
      </c>
      <c r="I21" s="13" t="s">
        <v>18</v>
      </c>
      <c r="J21" s="13" t="s">
        <v>18</v>
      </c>
      <c r="K21" s="12" t="n">
        <f aca="false">SUM(E21:J21)</f>
        <v>100</v>
      </c>
      <c r="L21" s="12" t="n">
        <v>18</v>
      </c>
      <c r="M21" s="13"/>
      <c r="N21" s="13" t="n">
        <v>13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customFormat="false" ht="19.7" hidden="false" customHeight="false" outlineLevel="0" collapsed="false">
      <c r="A22" s="11" t="s">
        <v>52</v>
      </c>
      <c r="B22" s="11" t="s">
        <v>47</v>
      </c>
      <c r="C22" s="12" t="n">
        <v>1944</v>
      </c>
      <c r="D22" s="12" t="s">
        <v>21</v>
      </c>
      <c r="E22" s="13" t="n">
        <v>100</v>
      </c>
      <c r="F22" s="13" t="s">
        <v>18</v>
      </c>
      <c r="G22" s="13" t="s">
        <v>18</v>
      </c>
      <c r="H22" s="13" t="s">
        <v>18</v>
      </c>
      <c r="I22" s="13" t="s">
        <v>18</v>
      </c>
      <c r="J22" s="13" t="s">
        <v>18</v>
      </c>
      <c r="K22" s="12" t="n">
        <f aca="false">SUM(E22:J22)</f>
        <v>100</v>
      </c>
      <c r="L22" s="12" t="n">
        <v>19</v>
      </c>
      <c r="M22" s="13"/>
      <c r="N22" s="13" t="n">
        <v>14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customFormat="false" ht="19.7" hidden="false" customHeight="false" outlineLevel="0" collapsed="false">
      <c r="A23" s="7" t="s">
        <v>53</v>
      </c>
      <c r="B23" s="7" t="s">
        <v>54</v>
      </c>
      <c r="C23" s="8" t="n">
        <v>1945</v>
      </c>
      <c r="D23" s="8" t="s">
        <v>17</v>
      </c>
      <c r="E23" s="9" t="s">
        <v>18</v>
      </c>
      <c r="F23" s="9" t="s">
        <v>18</v>
      </c>
      <c r="G23" s="9" t="n">
        <v>100</v>
      </c>
      <c r="H23" s="9" t="s">
        <v>18</v>
      </c>
      <c r="I23" s="9" t="s">
        <v>18</v>
      </c>
      <c r="J23" s="9" t="s">
        <v>18</v>
      </c>
      <c r="K23" s="8" t="n">
        <f aca="false">SUM(E23:J23)</f>
        <v>100</v>
      </c>
      <c r="L23" s="8" t="n">
        <v>20</v>
      </c>
      <c r="M23" s="9" t="n">
        <v>6</v>
      </c>
      <c r="N23" s="9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customFormat="false" ht="19.7" hidden="false" customHeight="false" outlineLevel="0" collapsed="false">
      <c r="A24" s="11" t="s">
        <v>55</v>
      </c>
      <c r="B24" s="11" t="s">
        <v>56</v>
      </c>
      <c r="C24" s="12" t="n">
        <v>1946</v>
      </c>
      <c r="D24" s="12" t="s">
        <v>21</v>
      </c>
      <c r="E24" s="12" t="s">
        <v>18</v>
      </c>
      <c r="F24" s="12" t="s">
        <v>18</v>
      </c>
      <c r="G24" s="12" t="n">
        <v>100</v>
      </c>
      <c r="H24" s="12" t="s">
        <v>18</v>
      </c>
      <c r="I24" s="12" t="s">
        <v>18</v>
      </c>
      <c r="J24" s="12" t="s">
        <v>18</v>
      </c>
      <c r="K24" s="12" t="n">
        <f aca="false">SUM(E24:J24)</f>
        <v>100</v>
      </c>
      <c r="L24" s="12" t="n">
        <v>21</v>
      </c>
      <c r="M24" s="12"/>
      <c r="N24" s="12" t="n">
        <v>15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customFormat="false" ht="19.7" hidden="false" customHeight="false" outlineLevel="0" collapsed="false">
      <c r="A25" s="11" t="s">
        <v>57</v>
      </c>
      <c r="B25" s="11" t="s">
        <v>58</v>
      </c>
      <c r="C25" s="12" t="n">
        <v>1949</v>
      </c>
      <c r="D25" s="12" t="s">
        <v>21</v>
      </c>
      <c r="E25" s="13" t="s">
        <v>18</v>
      </c>
      <c r="F25" s="13" t="n">
        <v>80</v>
      </c>
      <c r="G25" s="13" t="s">
        <v>18</v>
      </c>
      <c r="H25" s="13" t="n">
        <v>20</v>
      </c>
      <c r="I25" s="13" t="s">
        <v>18</v>
      </c>
      <c r="J25" s="13" t="s">
        <v>18</v>
      </c>
      <c r="K25" s="12" t="n">
        <f aca="false">SUM(E25:J25)</f>
        <v>100</v>
      </c>
      <c r="L25" s="12" t="n">
        <v>22</v>
      </c>
      <c r="M25" s="13"/>
      <c r="N25" s="13" t="n">
        <v>16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customFormat="false" ht="19.7" hidden="false" customHeight="false" outlineLevel="0" collapsed="false">
      <c r="A26" s="7" t="s">
        <v>59</v>
      </c>
      <c r="B26" s="7" t="s">
        <v>60</v>
      </c>
      <c r="C26" s="8" t="n">
        <v>1950</v>
      </c>
      <c r="D26" s="8" t="s">
        <v>17</v>
      </c>
      <c r="E26" s="9" t="n">
        <v>100</v>
      </c>
      <c r="F26" s="9" t="s">
        <v>18</v>
      </c>
      <c r="G26" s="9" t="s">
        <v>18</v>
      </c>
      <c r="H26" s="9" t="s">
        <v>18</v>
      </c>
      <c r="I26" s="9" t="s">
        <v>18</v>
      </c>
      <c r="J26" s="9" t="s">
        <v>18</v>
      </c>
      <c r="K26" s="8" t="n">
        <f aca="false">SUM(E26:J26)</f>
        <v>100</v>
      </c>
      <c r="L26" s="8" t="n">
        <v>23</v>
      </c>
      <c r="M26" s="9" t="n">
        <v>7</v>
      </c>
      <c r="N26" s="9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customFormat="false" ht="19.7" hidden="false" customHeight="false" outlineLevel="0" collapsed="false">
      <c r="A27" s="11" t="s">
        <v>61</v>
      </c>
      <c r="B27" s="11" t="s">
        <v>62</v>
      </c>
      <c r="C27" s="12" t="n">
        <v>1950</v>
      </c>
      <c r="D27" s="12" t="s">
        <v>21</v>
      </c>
      <c r="E27" s="13" t="s">
        <v>18</v>
      </c>
      <c r="F27" s="13" t="s">
        <v>18</v>
      </c>
      <c r="G27" s="13" t="n">
        <v>40</v>
      </c>
      <c r="H27" s="13" t="n">
        <v>60</v>
      </c>
      <c r="I27" s="13" t="s">
        <v>18</v>
      </c>
      <c r="J27" s="13" t="s">
        <v>18</v>
      </c>
      <c r="K27" s="12" t="n">
        <f aca="false">SUM(E27:J27)</f>
        <v>100</v>
      </c>
      <c r="L27" s="12" t="n">
        <v>24</v>
      </c>
      <c r="M27" s="13"/>
      <c r="N27" s="13" t="n">
        <v>17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customFormat="false" ht="19.7" hidden="false" customHeight="false" outlineLevel="0" collapsed="false">
      <c r="A28" s="11" t="s">
        <v>63</v>
      </c>
      <c r="B28" s="11" t="s">
        <v>64</v>
      </c>
      <c r="C28" s="12" t="n">
        <v>1951</v>
      </c>
      <c r="D28" s="12" t="s">
        <v>21</v>
      </c>
      <c r="E28" s="12" t="s">
        <v>18</v>
      </c>
      <c r="F28" s="12" t="n">
        <v>100</v>
      </c>
      <c r="G28" s="12" t="s">
        <v>18</v>
      </c>
      <c r="H28" s="12" t="s">
        <v>18</v>
      </c>
      <c r="I28" s="12" t="s">
        <v>18</v>
      </c>
      <c r="J28" s="12" t="s">
        <v>18</v>
      </c>
      <c r="K28" s="12" t="n">
        <f aca="false">SUM(E28:J28)</f>
        <v>100</v>
      </c>
      <c r="L28" s="12" t="n">
        <v>25</v>
      </c>
      <c r="M28" s="12"/>
      <c r="N28" s="12" t="n">
        <v>18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customFormat="false" ht="19.7" hidden="false" customHeight="false" outlineLevel="0" collapsed="false">
      <c r="A29" s="11" t="s">
        <v>65</v>
      </c>
      <c r="B29" s="11" t="s">
        <v>34</v>
      </c>
      <c r="C29" s="12" t="n">
        <v>1951</v>
      </c>
      <c r="D29" s="12" t="s">
        <v>21</v>
      </c>
      <c r="E29" s="12" t="s">
        <v>18</v>
      </c>
      <c r="F29" s="12" t="n">
        <v>100</v>
      </c>
      <c r="G29" s="12" t="s">
        <v>18</v>
      </c>
      <c r="H29" s="12" t="s">
        <v>18</v>
      </c>
      <c r="I29" s="12" t="s">
        <v>18</v>
      </c>
      <c r="J29" s="12" t="s">
        <v>18</v>
      </c>
      <c r="K29" s="12" t="n">
        <f aca="false">SUM(E29:J29)</f>
        <v>100</v>
      </c>
      <c r="L29" s="12" t="n">
        <v>26</v>
      </c>
      <c r="M29" s="12"/>
      <c r="N29" s="12" t="n">
        <v>19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customFormat="false" ht="19.7" hidden="false" customHeight="false" outlineLevel="0" collapsed="false">
      <c r="A30" s="7" t="s">
        <v>66</v>
      </c>
      <c r="B30" s="7" t="s">
        <v>67</v>
      </c>
      <c r="C30" s="9" t="n">
        <v>1952</v>
      </c>
      <c r="D30" s="9" t="s">
        <v>17</v>
      </c>
      <c r="E30" s="9" t="s">
        <v>18</v>
      </c>
      <c r="F30" s="9" t="s">
        <v>18</v>
      </c>
      <c r="G30" s="9" t="n">
        <v>100</v>
      </c>
      <c r="H30" s="9" t="s">
        <v>18</v>
      </c>
      <c r="I30" s="9" t="s">
        <v>18</v>
      </c>
      <c r="J30" s="9" t="s">
        <v>18</v>
      </c>
      <c r="K30" s="8" t="n">
        <f aca="false">SUM(E30:J30)</f>
        <v>100</v>
      </c>
      <c r="L30" s="8" t="n">
        <v>27</v>
      </c>
      <c r="M30" s="9" t="n">
        <v>8</v>
      </c>
      <c r="N30" s="9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customFormat="false" ht="19.7" hidden="false" customHeight="false" outlineLevel="0" collapsed="false">
      <c r="A31" s="11" t="s">
        <v>22</v>
      </c>
      <c r="B31" s="11" t="s">
        <v>68</v>
      </c>
      <c r="C31" s="13" t="n">
        <v>1953</v>
      </c>
      <c r="D31" s="13" t="s">
        <v>21</v>
      </c>
      <c r="E31" s="13" t="s">
        <v>18</v>
      </c>
      <c r="F31" s="13" t="s">
        <v>18</v>
      </c>
      <c r="G31" s="13" t="n">
        <v>100</v>
      </c>
      <c r="H31" s="13" t="s">
        <v>18</v>
      </c>
      <c r="I31" s="13" t="s">
        <v>18</v>
      </c>
      <c r="J31" s="13" t="s">
        <v>18</v>
      </c>
      <c r="K31" s="12" t="n">
        <f aca="false">SUM(E31:J31)</f>
        <v>100</v>
      </c>
      <c r="L31" s="12" t="n">
        <v>28</v>
      </c>
      <c r="M31" s="13"/>
      <c r="N31" s="13" t="n">
        <v>20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customFormat="false" ht="19.7" hidden="false" customHeight="false" outlineLevel="0" collapsed="false">
      <c r="A32" s="11" t="s">
        <v>69</v>
      </c>
      <c r="B32" s="11" t="s">
        <v>23</v>
      </c>
      <c r="C32" s="12" t="n">
        <v>1957</v>
      </c>
      <c r="D32" s="12" t="s">
        <v>21</v>
      </c>
      <c r="E32" s="13" t="s">
        <v>18</v>
      </c>
      <c r="F32" s="13" t="s">
        <v>18</v>
      </c>
      <c r="G32" s="13" t="n">
        <v>100</v>
      </c>
      <c r="H32" s="13" t="s">
        <v>18</v>
      </c>
      <c r="I32" s="13" t="s">
        <v>18</v>
      </c>
      <c r="J32" s="13" t="s">
        <v>18</v>
      </c>
      <c r="K32" s="12" t="n">
        <f aca="false">SUM(E32:J32)</f>
        <v>100</v>
      </c>
      <c r="L32" s="12" t="n">
        <v>29</v>
      </c>
      <c r="M32" s="13"/>
      <c r="N32" s="13" t="n">
        <v>21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customFormat="false" ht="19.7" hidden="false" customHeight="false" outlineLevel="0" collapsed="false">
      <c r="A33" s="11" t="s">
        <v>70</v>
      </c>
      <c r="B33" s="11" t="s">
        <v>71</v>
      </c>
      <c r="C33" s="12" t="n">
        <v>1958</v>
      </c>
      <c r="D33" s="12" t="s">
        <v>21</v>
      </c>
      <c r="E33" s="13" t="n">
        <v>100</v>
      </c>
      <c r="F33" s="13" t="s">
        <v>18</v>
      </c>
      <c r="G33" s="13" t="s">
        <v>18</v>
      </c>
      <c r="H33" s="13" t="s">
        <v>18</v>
      </c>
      <c r="I33" s="13" t="s">
        <v>18</v>
      </c>
      <c r="J33" s="13" t="s">
        <v>18</v>
      </c>
      <c r="K33" s="12" t="n">
        <f aca="false">SUM(E33:J33)</f>
        <v>100</v>
      </c>
      <c r="L33" s="12" t="n">
        <v>30</v>
      </c>
      <c r="M33" s="13"/>
      <c r="N33" s="13" t="n">
        <v>22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customFormat="false" ht="19.7" hidden="false" customHeight="false" outlineLevel="0" collapsed="false">
      <c r="A34" s="11" t="s">
        <v>72</v>
      </c>
      <c r="B34" s="11" t="s">
        <v>73</v>
      </c>
      <c r="C34" s="12" t="n">
        <v>1959</v>
      </c>
      <c r="D34" s="12" t="s">
        <v>21</v>
      </c>
      <c r="E34" s="12" t="s">
        <v>18</v>
      </c>
      <c r="F34" s="12" t="s">
        <v>18</v>
      </c>
      <c r="G34" s="12" t="n">
        <v>100</v>
      </c>
      <c r="H34" s="12" t="s">
        <v>18</v>
      </c>
      <c r="I34" s="12" t="s">
        <v>18</v>
      </c>
      <c r="J34" s="12" t="s">
        <v>18</v>
      </c>
      <c r="K34" s="12" t="n">
        <f aca="false">SUM(E34:J34)</f>
        <v>100</v>
      </c>
      <c r="L34" s="12" t="n">
        <v>31</v>
      </c>
      <c r="M34" s="12"/>
      <c r="N34" s="13" t="n">
        <v>23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customFormat="false" ht="19.7" hidden="false" customHeight="false" outlineLevel="0" collapsed="false">
      <c r="A35" s="11" t="s">
        <v>74</v>
      </c>
      <c r="B35" s="11" t="s">
        <v>23</v>
      </c>
      <c r="C35" s="12" t="n">
        <v>1962</v>
      </c>
      <c r="D35" s="12" t="s">
        <v>21</v>
      </c>
      <c r="E35" s="13" t="n">
        <v>100</v>
      </c>
      <c r="F35" s="13" t="s">
        <v>18</v>
      </c>
      <c r="G35" s="13" t="s">
        <v>18</v>
      </c>
      <c r="H35" s="13" t="s">
        <v>18</v>
      </c>
      <c r="I35" s="13" t="s">
        <v>18</v>
      </c>
      <c r="J35" s="13" t="s">
        <v>18</v>
      </c>
      <c r="K35" s="12" t="n">
        <f aca="false">SUM(E35:J35)</f>
        <v>100</v>
      </c>
      <c r="L35" s="12" t="n">
        <v>32</v>
      </c>
      <c r="M35" s="13"/>
      <c r="N35" s="13" t="n">
        <v>24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customFormat="false" ht="19.7" hidden="false" customHeight="false" outlineLevel="0" collapsed="false">
      <c r="A36" s="11" t="s">
        <v>75</v>
      </c>
      <c r="B36" s="11" t="s">
        <v>76</v>
      </c>
      <c r="C36" s="12" t="n">
        <v>1944</v>
      </c>
      <c r="D36" s="12" t="s">
        <v>21</v>
      </c>
      <c r="E36" s="13" t="s">
        <v>18</v>
      </c>
      <c r="F36" s="13" t="s">
        <v>18</v>
      </c>
      <c r="G36" s="13" t="s">
        <v>18</v>
      </c>
      <c r="H36" s="13" t="s">
        <v>18</v>
      </c>
      <c r="I36" s="13" t="s">
        <v>18</v>
      </c>
      <c r="J36" s="13" t="n">
        <v>100</v>
      </c>
      <c r="K36" s="12" t="n">
        <f aca="false">SUM(E36:J36)</f>
        <v>100</v>
      </c>
      <c r="L36" s="12" t="n">
        <v>33</v>
      </c>
      <c r="M36" s="13"/>
      <c r="N36" s="13" t="n">
        <v>25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customFormat="false" ht="19.7" hidden="false" customHeight="false" outlineLevel="0" collapsed="false">
      <c r="A37" s="7" t="s">
        <v>77</v>
      </c>
      <c r="B37" s="7" t="s">
        <v>78</v>
      </c>
      <c r="C37" s="8" t="n">
        <v>1947</v>
      </c>
      <c r="D37" s="8" t="s">
        <v>17</v>
      </c>
      <c r="E37" s="9" t="s">
        <v>18</v>
      </c>
      <c r="F37" s="9" t="s">
        <v>18</v>
      </c>
      <c r="G37" s="9" t="s">
        <v>18</v>
      </c>
      <c r="H37" s="9" t="s">
        <v>18</v>
      </c>
      <c r="I37" s="9" t="s">
        <v>18</v>
      </c>
      <c r="J37" s="9" t="n">
        <v>100</v>
      </c>
      <c r="K37" s="8" t="n">
        <f aca="false">SUM(E37:J37)</f>
        <v>100</v>
      </c>
      <c r="L37" s="8" t="n">
        <v>34</v>
      </c>
      <c r="M37" s="9" t="n">
        <v>9</v>
      </c>
      <c r="N37" s="9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customFormat="false" ht="19.7" hidden="false" customHeight="false" outlineLevel="0" collapsed="false">
      <c r="A38" s="11" t="s">
        <v>79</v>
      </c>
      <c r="B38" s="11" t="s">
        <v>44</v>
      </c>
      <c r="C38" s="12" t="n">
        <v>1950</v>
      </c>
      <c r="D38" s="12" t="s">
        <v>21</v>
      </c>
      <c r="E38" s="13" t="s">
        <v>18</v>
      </c>
      <c r="F38" s="13" t="s">
        <v>18</v>
      </c>
      <c r="G38" s="13" t="s">
        <v>18</v>
      </c>
      <c r="H38" s="13" t="s">
        <v>18</v>
      </c>
      <c r="I38" s="13" t="s">
        <v>18</v>
      </c>
      <c r="J38" s="13" t="n">
        <v>100</v>
      </c>
      <c r="K38" s="12" t="n">
        <f aca="false">SUM(E38:J38)</f>
        <v>100</v>
      </c>
      <c r="L38" s="12" t="n">
        <v>35</v>
      </c>
      <c r="M38" s="13"/>
      <c r="N38" s="13" t="n">
        <v>26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customFormat="false" ht="19.7" hidden="false" customHeight="false" outlineLevel="0" collapsed="false">
      <c r="A39" s="11" t="s">
        <v>80</v>
      </c>
      <c r="B39" s="11" t="s">
        <v>81</v>
      </c>
      <c r="C39" s="12" t="n">
        <v>1958</v>
      </c>
      <c r="D39" s="12" t="s">
        <v>21</v>
      </c>
      <c r="E39" s="13" t="s">
        <v>18</v>
      </c>
      <c r="F39" s="13" t="s">
        <v>18</v>
      </c>
      <c r="G39" s="13" t="s">
        <v>18</v>
      </c>
      <c r="H39" s="13" t="s">
        <v>18</v>
      </c>
      <c r="I39" s="13" t="s">
        <v>18</v>
      </c>
      <c r="J39" s="13" t="n">
        <v>100</v>
      </c>
      <c r="K39" s="12" t="n">
        <f aca="false">SUM(E39:J39)</f>
        <v>100</v>
      </c>
      <c r="L39" s="12" t="n">
        <v>36</v>
      </c>
      <c r="M39" s="13"/>
      <c r="N39" s="13" t="n">
        <v>27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customFormat="false" ht="19.7" hidden="false" customHeight="false" outlineLevel="0" collapsed="false">
      <c r="A40" s="11" t="s">
        <v>82</v>
      </c>
      <c r="B40" s="11" t="s">
        <v>62</v>
      </c>
      <c r="C40" s="12" t="n">
        <v>1941</v>
      </c>
      <c r="D40" s="12" t="s">
        <v>21</v>
      </c>
      <c r="E40" s="13" t="n">
        <v>0</v>
      </c>
      <c r="F40" s="13" t="s">
        <v>18</v>
      </c>
      <c r="G40" s="13" t="n">
        <v>0</v>
      </c>
      <c r="H40" s="13" t="n">
        <v>0</v>
      </c>
      <c r="I40" s="13" t="n">
        <v>80</v>
      </c>
      <c r="J40" s="13" t="n">
        <v>15</v>
      </c>
      <c r="K40" s="12" t="n">
        <f aca="false">SUM(E40:J40)</f>
        <v>95</v>
      </c>
      <c r="L40" s="12" t="n">
        <v>37</v>
      </c>
      <c r="M40" s="13"/>
      <c r="N40" s="13" t="n">
        <v>28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customFormat="false" ht="19.7" hidden="false" customHeight="false" outlineLevel="0" collapsed="false">
      <c r="A41" s="11" t="s">
        <v>83</v>
      </c>
      <c r="B41" s="11" t="s">
        <v>32</v>
      </c>
      <c r="C41" s="12" t="n">
        <v>1948</v>
      </c>
      <c r="D41" s="12" t="s">
        <v>21</v>
      </c>
      <c r="E41" s="13" t="n">
        <v>5</v>
      </c>
      <c r="F41" s="13" t="n">
        <v>10</v>
      </c>
      <c r="G41" s="13" t="n">
        <v>10</v>
      </c>
      <c r="H41" s="13" t="n">
        <v>1</v>
      </c>
      <c r="I41" s="13" t="n">
        <v>60</v>
      </c>
      <c r="J41" s="13" t="n">
        <v>5</v>
      </c>
      <c r="K41" s="12" t="n">
        <f aca="false">SUM(E41:J41)</f>
        <v>91</v>
      </c>
      <c r="L41" s="12" t="n">
        <v>38</v>
      </c>
      <c r="M41" s="13"/>
      <c r="N41" s="13" t="n">
        <v>29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customFormat="false" ht="19.7" hidden="false" customHeight="false" outlineLevel="0" collapsed="false">
      <c r="A42" s="7" t="s">
        <v>84</v>
      </c>
      <c r="B42" s="7" t="s">
        <v>49</v>
      </c>
      <c r="C42" s="8" t="n">
        <v>1951</v>
      </c>
      <c r="D42" s="8" t="s">
        <v>17</v>
      </c>
      <c r="E42" s="9" t="n">
        <v>15</v>
      </c>
      <c r="F42" s="9" t="s">
        <v>18</v>
      </c>
      <c r="G42" s="9" t="s">
        <v>18</v>
      </c>
      <c r="H42" s="9" t="s">
        <v>18</v>
      </c>
      <c r="I42" s="9" t="s">
        <v>18</v>
      </c>
      <c r="J42" s="9" t="n">
        <v>70</v>
      </c>
      <c r="K42" s="8" t="n">
        <f aca="false">SUM(E42:J42)</f>
        <v>85</v>
      </c>
      <c r="L42" s="8" t="n">
        <v>39</v>
      </c>
      <c r="M42" s="9" t="n">
        <v>10</v>
      </c>
      <c r="N42" s="9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customFormat="false" ht="19.7" hidden="false" customHeight="false" outlineLevel="0" collapsed="false">
      <c r="A43" s="7" t="s">
        <v>85</v>
      </c>
      <c r="B43" s="7" t="s">
        <v>86</v>
      </c>
      <c r="C43" s="8" t="n">
        <v>1948</v>
      </c>
      <c r="D43" s="8" t="s">
        <v>17</v>
      </c>
      <c r="E43" s="9" t="s">
        <v>18</v>
      </c>
      <c r="F43" s="9" t="s">
        <v>18</v>
      </c>
      <c r="G43" s="9" t="n">
        <v>80</v>
      </c>
      <c r="H43" s="9" t="n">
        <v>1</v>
      </c>
      <c r="I43" s="9" t="s">
        <v>18</v>
      </c>
      <c r="J43" s="9" t="s">
        <v>18</v>
      </c>
      <c r="K43" s="8" t="n">
        <f aca="false">SUM(E43:J43)</f>
        <v>81</v>
      </c>
      <c r="L43" s="8" t="n">
        <v>40</v>
      </c>
      <c r="M43" s="9" t="n">
        <v>11</v>
      </c>
      <c r="N43" s="9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customFormat="false" ht="19.7" hidden="false" customHeight="false" outlineLevel="0" collapsed="false">
      <c r="A44" s="11" t="s">
        <v>87</v>
      </c>
      <c r="B44" s="11" t="s">
        <v>34</v>
      </c>
      <c r="C44" s="12" t="n">
        <v>1950</v>
      </c>
      <c r="D44" s="12" t="s">
        <v>21</v>
      </c>
      <c r="E44" s="13" t="n">
        <v>80</v>
      </c>
      <c r="F44" s="13" t="s">
        <v>18</v>
      </c>
      <c r="G44" s="13" t="n">
        <v>1</v>
      </c>
      <c r="H44" s="13" t="s">
        <v>18</v>
      </c>
      <c r="I44" s="13" t="s">
        <v>18</v>
      </c>
      <c r="J44" s="13" t="s">
        <v>18</v>
      </c>
      <c r="K44" s="12" t="n">
        <f aca="false">SUM(E44:J44)</f>
        <v>81</v>
      </c>
      <c r="L44" s="12" t="n">
        <v>41</v>
      </c>
      <c r="M44" s="13"/>
      <c r="N44" s="13" t="n">
        <v>30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customFormat="false" ht="19.7" hidden="false" customHeight="false" outlineLevel="0" collapsed="false">
      <c r="A45" s="11" t="s">
        <v>88</v>
      </c>
      <c r="B45" s="11" t="s">
        <v>89</v>
      </c>
      <c r="C45" s="12" t="n">
        <v>1948</v>
      </c>
      <c r="D45" s="12" t="s">
        <v>21</v>
      </c>
      <c r="E45" s="12" t="n">
        <v>80</v>
      </c>
      <c r="F45" s="12" t="s">
        <v>18</v>
      </c>
      <c r="G45" s="12" t="s">
        <v>18</v>
      </c>
      <c r="H45" s="12" t="s">
        <v>18</v>
      </c>
      <c r="I45" s="12" t="s">
        <v>18</v>
      </c>
      <c r="J45" s="12" t="s">
        <v>18</v>
      </c>
      <c r="K45" s="12" t="n">
        <f aca="false">SUM(E45:J45)</f>
        <v>80</v>
      </c>
      <c r="L45" s="12" t="n">
        <v>42</v>
      </c>
      <c r="M45" s="12"/>
      <c r="N45" s="13" t="n">
        <v>31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customFormat="false" ht="19.7" hidden="false" customHeight="false" outlineLevel="0" collapsed="false">
      <c r="A46" s="11" t="s">
        <v>90</v>
      </c>
      <c r="B46" s="11" t="s">
        <v>23</v>
      </c>
      <c r="C46" s="12" t="n">
        <v>1948</v>
      </c>
      <c r="D46" s="12" t="s">
        <v>21</v>
      </c>
      <c r="E46" s="12" t="s">
        <v>18</v>
      </c>
      <c r="F46" s="12" t="s">
        <v>18</v>
      </c>
      <c r="G46" s="12" t="n">
        <v>80</v>
      </c>
      <c r="H46" s="12" t="s">
        <v>18</v>
      </c>
      <c r="I46" s="12" t="s">
        <v>18</v>
      </c>
      <c r="J46" s="12" t="s">
        <v>18</v>
      </c>
      <c r="K46" s="12" t="n">
        <f aca="false">SUM(E46:J46)</f>
        <v>80</v>
      </c>
      <c r="L46" s="12" t="n">
        <v>43</v>
      </c>
      <c r="M46" s="12"/>
      <c r="N46" s="13" t="n">
        <v>32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customFormat="false" ht="19.7" hidden="false" customHeight="false" outlineLevel="0" collapsed="false">
      <c r="A47" s="11" t="s">
        <v>91</v>
      </c>
      <c r="B47" s="11" t="s">
        <v>92</v>
      </c>
      <c r="C47" s="12" t="n">
        <v>1950</v>
      </c>
      <c r="D47" s="12" t="s">
        <v>21</v>
      </c>
      <c r="E47" s="13" t="s">
        <v>18</v>
      </c>
      <c r="F47" s="13" t="s">
        <v>18</v>
      </c>
      <c r="G47" s="13" t="n">
        <v>80</v>
      </c>
      <c r="H47" s="13" t="s">
        <v>18</v>
      </c>
      <c r="I47" s="13" t="s">
        <v>18</v>
      </c>
      <c r="J47" s="13" t="s">
        <v>18</v>
      </c>
      <c r="K47" s="12" t="n">
        <f aca="false">SUM(E47:J47)</f>
        <v>80</v>
      </c>
      <c r="L47" s="12" t="n">
        <v>44</v>
      </c>
      <c r="M47" s="13"/>
      <c r="N47" s="13" t="n">
        <v>33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customFormat="false" ht="19.7" hidden="false" customHeight="false" outlineLevel="0" collapsed="false">
      <c r="A48" s="11" t="s">
        <v>93</v>
      </c>
      <c r="B48" s="11" t="s">
        <v>94</v>
      </c>
      <c r="C48" s="12" t="n">
        <v>1954</v>
      </c>
      <c r="D48" s="12" t="s">
        <v>21</v>
      </c>
      <c r="E48" s="12" t="s">
        <v>18</v>
      </c>
      <c r="F48" s="12" t="s">
        <v>18</v>
      </c>
      <c r="G48" s="12" t="s">
        <v>18</v>
      </c>
      <c r="H48" s="12" t="n">
        <v>80</v>
      </c>
      <c r="I48" s="12" t="s">
        <v>18</v>
      </c>
      <c r="J48" s="12" t="s">
        <v>18</v>
      </c>
      <c r="K48" s="12" t="n">
        <f aca="false">SUM(E48:J48)</f>
        <v>80</v>
      </c>
      <c r="L48" s="12" t="n">
        <v>45</v>
      </c>
      <c r="M48" s="12"/>
      <c r="N48" s="13" t="n">
        <v>34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customFormat="false" ht="19.7" hidden="false" customHeight="false" outlineLevel="0" collapsed="false">
      <c r="A49" s="11" t="s">
        <v>95</v>
      </c>
      <c r="B49" s="11" t="s">
        <v>23</v>
      </c>
      <c r="C49" s="12" t="n">
        <v>1955</v>
      </c>
      <c r="D49" s="12" t="s">
        <v>21</v>
      </c>
      <c r="E49" s="13" t="n">
        <v>80</v>
      </c>
      <c r="F49" s="13" t="s">
        <v>18</v>
      </c>
      <c r="G49" s="13" t="s">
        <v>18</v>
      </c>
      <c r="H49" s="13" t="s">
        <v>18</v>
      </c>
      <c r="I49" s="13" t="s">
        <v>18</v>
      </c>
      <c r="J49" s="13" t="s">
        <v>18</v>
      </c>
      <c r="K49" s="12" t="n">
        <f aca="false">SUM(E49:J49)</f>
        <v>80</v>
      </c>
      <c r="L49" s="12" t="n">
        <v>46</v>
      </c>
      <c r="M49" s="13"/>
      <c r="N49" s="13" t="n">
        <v>35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customFormat="false" ht="19.7" hidden="false" customHeight="false" outlineLevel="0" collapsed="false">
      <c r="A50" s="11" t="s">
        <v>96</v>
      </c>
      <c r="B50" s="11" t="s">
        <v>97</v>
      </c>
      <c r="C50" s="12" t="n">
        <v>1956</v>
      </c>
      <c r="D50" s="12" t="s">
        <v>21</v>
      </c>
      <c r="E50" s="13" t="s">
        <v>18</v>
      </c>
      <c r="F50" s="13" t="n">
        <v>80</v>
      </c>
      <c r="G50" s="13" t="s">
        <v>18</v>
      </c>
      <c r="H50" s="13" t="s">
        <v>18</v>
      </c>
      <c r="I50" s="13" t="s">
        <v>18</v>
      </c>
      <c r="J50" s="13" t="s">
        <v>18</v>
      </c>
      <c r="K50" s="12" t="n">
        <f aca="false">SUM(E50:J50)</f>
        <v>80</v>
      </c>
      <c r="L50" s="12" t="n">
        <v>47</v>
      </c>
      <c r="M50" s="13"/>
      <c r="N50" s="13" t="n">
        <v>36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customFormat="false" ht="19.7" hidden="false" customHeight="false" outlineLevel="0" collapsed="false">
      <c r="A51" s="11" t="s">
        <v>98</v>
      </c>
      <c r="B51" s="11" t="s">
        <v>99</v>
      </c>
      <c r="C51" s="12" t="n">
        <v>1946</v>
      </c>
      <c r="D51" s="12" t="s">
        <v>21</v>
      </c>
      <c r="E51" s="13" t="n">
        <v>60</v>
      </c>
      <c r="F51" s="13" t="s">
        <v>18</v>
      </c>
      <c r="G51" s="13" t="s">
        <v>18</v>
      </c>
      <c r="H51" s="13" t="s">
        <v>18</v>
      </c>
      <c r="I51" s="13" t="s">
        <v>18</v>
      </c>
      <c r="J51" s="13" t="n">
        <v>20</v>
      </c>
      <c r="K51" s="12" t="n">
        <f aca="false">SUM(E51:J51)</f>
        <v>80</v>
      </c>
      <c r="L51" s="12" t="n">
        <v>48</v>
      </c>
      <c r="M51" s="13"/>
      <c r="N51" s="13" t="n">
        <v>37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customFormat="false" ht="19.7" hidden="false" customHeight="false" outlineLevel="0" collapsed="false">
      <c r="A52" s="7" t="s">
        <v>100</v>
      </c>
      <c r="B52" s="7" t="s">
        <v>38</v>
      </c>
      <c r="C52" s="9" t="n">
        <v>1951</v>
      </c>
      <c r="D52" s="9" t="s">
        <v>17</v>
      </c>
      <c r="E52" s="9" t="n">
        <v>40</v>
      </c>
      <c r="F52" s="9" t="s">
        <v>18</v>
      </c>
      <c r="G52" s="9" t="s">
        <v>18</v>
      </c>
      <c r="H52" s="9" t="s">
        <v>18</v>
      </c>
      <c r="I52" s="9" t="s">
        <v>18</v>
      </c>
      <c r="J52" s="9" t="n">
        <v>40</v>
      </c>
      <c r="K52" s="8" t="n">
        <f aca="false">SUM(E52:J52)</f>
        <v>80</v>
      </c>
      <c r="L52" s="8" t="n">
        <v>49</v>
      </c>
      <c r="M52" s="9" t="n">
        <v>12</v>
      </c>
      <c r="N52" s="9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customFormat="false" ht="19.7" hidden="false" customHeight="false" outlineLevel="0" collapsed="false">
      <c r="A53" s="11" t="s">
        <v>101</v>
      </c>
      <c r="B53" s="11" t="s">
        <v>102</v>
      </c>
      <c r="C53" s="12" t="n">
        <v>1935</v>
      </c>
      <c r="D53" s="12" t="s">
        <v>21</v>
      </c>
      <c r="E53" s="13" t="n">
        <v>20</v>
      </c>
      <c r="F53" s="13" t="s">
        <v>18</v>
      </c>
      <c r="G53" s="13" t="s">
        <v>18</v>
      </c>
      <c r="H53" s="13" t="s">
        <v>18</v>
      </c>
      <c r="I53" s="13" t="s">
        <v>18</v>
      </c>
      <c r="J53" s="13" t="n">
        <v>60</v>
      </c>
      <c r="K53" s="12" t="n">
        <f aca="false">SUM(E53:J53)</f>
        <v>80</v>
      </c>
      <c r="L53" s="12" t="n">
        <v>50</v>
      </c>
      <c r="M53" s="13"/>
      <c r="N53" s="13" t="n">
        <v>38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customFormat="false" ht="19.7" hidden="false" customHeight="false" outlineLevel="0" collapsed="false">
      <c r="A54" s="11" t="s">
        <v>103</v>
      </c>
      <c r="B54" s="11" t="s">
        <v>34</v>
      </c>
      <c r="C54" s="12" t="n">
        <v>1941</v>
      </c>
      <c r="D54" s="12" t="s">
        <v>21</v>
      </c>
      <c r="E54" s="13" t="s">
        <v>18</v>
      </c>
      <c r="F54" s="13" t="s">
        <v>18</v>
      </c>
      <c r="G54" s="13" t="s">
        <v>18</v>
      </c>
      <c r="H54" s="13" t="s">
        <v>18</v>
      </c>
      <c r="I54" s="13" t="s">
        <v>18</v>
      </c>
      <c r="J54" s="13" t="n">
        <v>80</v>
      </c>
      <c r="K54" s="12" t="n">
        <f aca="false">SUM(E54:J54)</f>
        <v>80</v>
      </c>
      <c r="L54" s="12" t="n">
        <v>51</v>
      </c>
      <c r="M54" s="13"/>
      <c r="N54" s="13" t="n">
        <v>39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customFormat="false" ht="19.7" hidden="false" customHeight="false" outlineLevel="0" collapsed="false">
      <c r="A55" s="7" t="s">
        <v>104</v>
      </c>
      <c r="B55" s="7" t="s">
        <v>105</v>
      </c>
      <c r="C55" s="8" t="n">
        <v>1943</v>
      </c>
      <c r="D55" s="8" t="s">
        <v>17</v>
      </c>
      <c r="E55" s="9" t="s">
        <v>18</v>
      </c>
      <c r="F55" s="9" t="s">
        <v>18</v>
      </c>
      <c r="G55" s="9" t="s">
        <v>18</v>
      </c>
      <c r="H55" s="9" t="s">
        <v>18</v>
      </c>
      <c r="I55" s="9" t="s">
        <v>18</v>
      </c>
      <c r="J55" s="9" t="n">
        <v>80</v>
      </c>
      <c r="K55" s="8" t="n">
        <f aca="false">SUM(E55:J55)</f>
        <v>80</v>
      </c>
      <c r="L55" s="8" t="n">
        <v>52</v>
      </c>
      <c r="M55" s="9" t="n">
        <v>13</v>
      </c>
      <c r="N55" s="9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customFormat="false" ht="19.7" hidden="false" customHeight="false" outlineLevel="0" collapsed="false">
      <c r="A56" s="11" t="s">
        <v>106</v>
      </c>
      <c r="B56" s="11" t="s">
        <v>32</v>
      </c>
      <c r="C56" s="12" t="n">
        <v>1948</v>
      </c>
      <c r="D56" s="12" t="s">
        <v>21</v>
      </c>
      <c r="E56" s="13" t="n">
        <v>0</v>
      </c>
      <c r="F56" s="13" t="s">
        <v>18</v>
      </c>
      <c r="G56" s="13" t="s">
        <v>18</v>
      </c>
      <c r="H56" s="13" t="s">
        <v>18</v>
      </c>
      <c r="I56" s="13" t="s">
        <v>18</v>
      </c>
      <c r="J56" s="13" t="n">
        <v>80</v>
      </c>
      <c r="K56" s="12" t="n">
        <f aca="false">SUM(E56:J56)</f>
        <v>80</v>
      </c>
      <c r="L56" s="12" t="n">
        <v>53</v>
      </c>
      <c r="M56" s="13"/>
      <c r="N56" s="13" t="n">
        <v>40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customFormat="false" ht="19.7" hidden="false" customHeight="false" outlineLevel="0" collapsed="false">
      <c r="A57" s="7" t="s">
        <v>107</v>
      </c>
      <c r="B57" s="7" t="s">
        <v>105</v>
      </c>
      <c r="C57" s="8" t="n">
        <v>1954</v>
      </c>
      <c r="D57" s="8" t="s">
        <v>17</v>
      </c>
      <c r="E57" s="8" t="s">
        <v>18</v>
      </c>
      <c r="F57" s="8" t="s">
        <v>18</v>
      </c>
      <c r="G57" s="8" t="s">
        <v>18</v>
      </c>
      <c r="H57" s="8" t="s">
        <v>18</v>
      </c>
      <c r="I57" s="8" t="s">
        <v>18</v>
      </c>
      <c r="J57" s="8" t="n">
        <v>80</v>
      </c>
      <c r="K57" s="8" t="n">
        <f aca="false">SUM(E57:J57)</f>
        <v>80</v>
      </c>
      <c r="L57" s="8" t="n">
        <v>54</v>
      </c>
      <c r="M57" s="8" t="n">
        <v>14</v>
      </c>
      <c r="N57" s="8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customFormat="false" ht="19.7" hidden="false" customHeight="false" outlineLevel="0" collapsed="false">
      <c r="A58" s="7" t="s">
        <v>108</v>
      </c>
      <c r="B58" s="7" t="s">
        <v>109</v>
      </c>
      <c r="C58" s="8" t="n">
        <v>1952</v>
      </c>
      <c r="D58" s="8" t="s">
        <v>17</v>
      </c>
      <c r="E58" s="9" t="s">
        <v>18</v>
      </c>
      <c r="F58" s="9" t="s">
        <v>18</v>
      </c>
      <c r="G58" s="9" t="n">
        <v>60</v>
      </c>
      <c r="H58" s="9" t="s">
        <v>18</v>
      </c>
      <c r="I58" s="9" t="s">
        <v>18</v>
      </c>
      <c r="J58" s="9" t="n">
        <v>10</v>
      </c>
      <c r="K58" s="8" t="n">
        <f aca="false">SUM(E58:J58)</f>
        <v>70</v>
      </c>
      <c r="L58" s="8" t="n">
        <v>55</v>
      </c>
      <c r="M58" s="9" t="n">
        <v>15</v>
      </c>
      <c r="N58" s="9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customFormat="false" ht="19.7" hidden="false" customHeight="false" outlineLevel="0" collapsed="false">
      <c r="A59" s="11" t="s">
        <v>110</v>
      </c>
      <c r="B59" s="11" t="s">
        <v>111</v>
      </c>
      <c r="C59" s="13" t="n">
        <v>1948</v>
      </c>
      <c r="D59" s="13" t="s">
        <v>21</v>
      </c>
      <c r="E59" s="13" t="n">
        <v>10</v>
      </c>
      <c r="F59" s="13" t="s">
        <v>18</v>
      </c>
      <c r="G59" s="13" t="s">
        <v>18</v>
      </c>
      <c r="H59" s="13" t="s">
        <v>18</v>
      </c>
      <c r="I59" s="13" t="s">
        <v>18</v>
      </c>
      <c r="J59" s="13" t="n">
        <v>60</v>
      </c>
      <c r="K59" s="12" t="n">
        <f aca="false">SUM(E59:J59)</f>
        <v>70</v>
      </c>
      <c r="L59" s="12" t="n">
        <v>56</v>
      </c>
      <c r="M59" s="13"/>
      <c r="N59" s="13" t="n">
        <v>41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customFormat="false" ht="19.7" hidden="false" customHeight="false" outlineLevel="0" collapsed="false">
      <c r="A60" s="7" t="s">
        <v>112</v>
      </c>
      <c r="B60" s="7" t="s">
        <v>113</v>
      </c>
      <c r="C60" s="8" t="n">
        <v>1948</v>
      </c>
      <c r="D60" s="8" t="s">
        <v>17</v>
      </c>
      <c r="E60" s="9" t="s">
        <v>18</v>
      </c>
      <c r="F60" s="9" t="s">
        <v>18</v>
      </c>
      <c r="G60" s="9" t="s">
        <v>18</v>
      </c>
      <c r="H60" s="9" t="s">
        <v>18</v>
      </c>
      <c r="I60" s="9" t="s">
        <v>18</v>
      </c>
      <c r="J60" s="9" t="n">
        <v>70</v>
      </c>
      <c r="K60" s="8" t="n">
        <f aca="false">SUM(E60:J60)</f>
        <v>70</v>
      </c>
      <c r="L60" s="8" t="n">
        <v>57</v>
      </c>
      <c r="M60" s="9" t="n">
        <v>16</v>
      </c>
      <c r="N60" s="9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customFormat="false" ht="19.7" hidden="false" customHeight="false" outlineLevel="0" collapsed="false">
      <c r="A61" s="7" t="s">
        <v>114</v>
      </c>
      <c r="B61" s="7" t="s">
        <v>115</v>
      </c>
      <c r="C61" s="8" t="n">
        <v>1948</v>
      </c>
      <c r="D61" s="8" t="s">
        <v>17</v>
      </c>
      <c r="E61" s="9" t="s">
        <v>18</v>
      </c>
      <c r="F61" s="9" t="s">
        <v>18</v>
      </c>
      <c r="G61" s="9" t="s">
        <v>18</v>
      </c>
      <c r="H61" s="9" t="s">
        <v>18</v>
      </c>
      <c r="I61" s="9" t="s">
        <v>18</v>
      </c>
      <c r="J61" s="9" t="n">
        <v>70</v>
      </c>
      <c r="K61" s="8" t="n">
        <f aca="false">SUM(E61:J61)</f>
        <v>70</v>
      </c>
      <c r="L61" s="8" t="n">
        <v>58</v>
      </c>
      <c r="M61" s="9" t="n">
        <v>17</v>
      </c>
      <c r="N61" s="9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customFormat="false" ht="19.7" hidden="false" customHeight="false" outlineLevel="0" collapsed="false">
      <c r="A62" s="7" t="s">
        <v>116</v>
      </c>
      <c r="B62" s="7" t="s">
        <v>117</v>
      </c>
      <c r="C62" s="8" t="n">
        <v>1949</v>
      </c>
      <c r="D62" s="8" t="s">
        <v>17</v>
      </c>
      <c r="E62" s="9" t="s">
        <v>18</v>
      </c>
      <c r="F62" s="9" t="s">
        <v>18</v>
      </c>
      <c r="G62" s="9" t="s">
        <v>18</v>
      </c>
      <c r="H62" s="9" t="s">
        <v>18</v>
      </c>
      <c r="I62" s="9" t="s">
        <v>18</v>
      </c>
      <c r="J62" s="9" t="n">
        <v>70</v>
      </c>
      <c r="K62" s="8" t="n">
        <f aca="false">SUM(E62:J62)</f>
        <v>70</v>
      </c>
      <c r="L62" s="8" t="n">
        <v>59</v>
      </c>
      <c r="M62" s="9" t="n">
        <v>18</v>
      </c>
      <c r="N62" s="9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customFormat="false" ht="19.7" hidden="false" customHeight="false" outlineLevel="0" collapsed="false">
      <c r="A63" s="11" t="s">
        <v>118</v>
      </c>
      <c r="B63" s="11" t="s">
        <v>119</v>
      </c>
      <c r="C63" s="12" t="n">
        <v>1952</v>
      </c>
      <c r="D63" s="12" t="s">
        <v>21</v>
      </c>
      <c r="E63" s="12" t="s">
        <v>18</v>
      </c>
      <c r="F63" s="12" t="s">
        <v>18</v>
      </c>
      <c r="G63" s="12" t="s">
        <v>18</v>
      </c>
      <c r="H63" s="12" t="s">
        <v>18</v>
      </c>
      <c r="I63" s="12" t="s">
        <v>18</v>
      </c>
      <c r="J63" s="12" t="n">
        <v>70</v>
      </c>
      <c r="K63" s="12" t="n">
        <f aca="false">SUM(E63:J63)</f>
        <v>70</v>
      </c>
      <c r="L63" s="12" t="n">
        <v>60</v>
      </c>
      <c r="M63" s="12"/>
      <c r="N63" s="12" t="n">
        <v>42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customFormat="false" ht="19.7" hidden="false" customHeight="false" outlineLevel="0" collapsed="false">
      <c r="A64" s="11" t="s">
        <v>120</v>
      </c>
      <c r="B64" s="11" t="s">
        <v>32</v>
      </c>
      <c r="C64" s="12" t="n">
        <v>1953</v>
      </c>
      <c r="D64" s="12" t="s">
        <v>21</v>
      </c>
      <c r="E64" s="13" t="s">
        <v>18</v>
      </c>
      <c r="F64" s="13" t="s">
        <v>18</v>
      </c>
      <c r="G64" s="13" t="s">
        <v>18</v>
      </c>
      <c r="H64" s="13" t="s">
        <v>18</v>
      </c>
      <c r="I64" s="13" t="s">
        <v>18</v>
      </c>
      <c r="J64" s="13" t="n">
        <v>70</v>
      </c>
      <c r="K64" s="12" t="n">
        <f aca="false">SUM(E64:J64)</f>
        <v>70</v>
      </c>
      <c r="L64" s="12" t="n">
        <v>61</v>
      </c>
      <c r="M64" s="13"/>
      <c r="N64" s="13" t="n">
        <v>43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customFormat="false" ht="19.7" hidden="false" customHeight="false" outlineLevel="0" collapsed="false">
      <c r="A65" s="7" t="s">
        <v>121</v>
      </c>
      <c r="B65" s="7" t="s">
        <v>122</v>
      </c>
      <c r="C65" s="8" t="n">
        <v>1957</v>
      </c>
      <c r="D65" s="8" t="s">
        <v>17</v>
      </c>
      <c r="E65" s="9" t="n">
        <v>60</v>
      </c>
      <c r="F65" s="9" t="s">
        <v>18</v>
      </c>
      <c r="G65" s="9" t="s">
        <v>18</v>
      </c>
      <c r="H65" s="9" t="s">
        <v>18</v>
      </c>
      <c r="I65" s="9" t="n">
        <v>4</v>
      </c>
      <c r="J65" s="9" t="s">
        <v>18</v>
      </c>
      <c r="K65" s="8" t="n">
        <f aca="false">SUM(E65:J65)</f>
        <v>64</v>
      </c>
      <c r="L65" s="8" t="n">
        <v>62</v>
      </c>
      <c r="M65" s="9" t="n">
        <v>19</v>
      </c>
      <c r="N65" s="9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customFormat="false" ht="19.7" hidden="false" customHeight="false" outlineLevel="0" collapsed="false">
      <c r="A66" s="11" t="s">
        <v>123</v>
      </c>
      <c r="B66" s="11" t="s">
        <v>124</v>
      </c>
      <c r="C66" s="12" t="n">
        <v>1939</v>
      </c>
      <c r="D66" s="12" t="s">
        <v>21</v>
      </c>
      <c r="E66" s="13" t="s">
        <v>18</v>
      </c>
      <c r="F66" s="13" t="s">
        <v>18</v>
      </c>
      <c r="G66" s="13" t="n">
        <v>60</v>
      </c>
      <c r="H66" s="13" t="s">
        <v>18</v>
      </c>
      <c r="I66" s="13" t="s">
        <v>18</v>
      </c>
      <c r="J66" s="13" t="s">
        <v>18</v>
      </c>
      <c r="K66" s="12" t="n">
        <f aca="false">SUM(E66:J66)</f>
        <v>60</v>
      </c>
      <c r="L66" s="12" t="n">
        <v>63</v>
      </c>
      <c r="M66" s="13"/>
      <c r="N66" s="13" t="n">
        <v>44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customFormat="false" ht="19.7" hidden="false" customHeight="false" outlineLevel="0" collapsed="false">
      <c r="A67" s="11" t="s">
        <v>99</v>
      </c>
      <c r="B67" s="11" t="s">
        <v>125</v>
      </c>
      <c r="C67" s="12" t="n">
        <v>1942</v>
      </c>
      <c r="D67" s="12" t="s">
        <v>21</v>
      </c>
      <c r="E67" s="12" t="s">
        <v>18</v>
      </c>
      <c r="F67" s="12" t="n">
        <v>60</v>
      </c>
      <c r="G67" s="12" t="s">
        <v>18</v>
      </c>
      <c r="H67" s="12" t="s">
        <v>18</v>
      </c>
      <c r="I67" s="12" t="s">
        <v>18</v>
      </c>
      <c r="J67" s="12" t="s">
        <v>18</v>
      </c>
      <c r="K67" s="12" t="n">
        <f aca="false">SUM(E67:J67)</f>
        <v>60</v>
      </c>
      <c r="L67" s="12" t="n">
        <v>64</v>
      </c>
      <c r="M67" s="12"/>
      <c r="N67" s="13" t="n">
        <v>45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customFormat="false" ht="19.7" hidden="false" customHeight="false" outlineLevel="0" collapsed="false">
      <c r="A68" s="11" t="s">
        <v>125</v>
      </c>
      <c r="B68" s="11" t="s">
        <v>99</v>
      </c>
      <c r="C68" s="12" t="n">
        <v>1942</v>
      </c>
      <c r="D68" s="12" t="s">
        <v>21</v>
      </c>
      <c r="E68" s="13"/>
      <c r="F68" s="13" t="n">
        <v>60</v>
      </c>
      <c r="G68" s="13" t="s">
        <v>18</v>
      </c>
      <c r="H68" s="13" t="s">
        <v>18</v>
      </c>
      <c r="I68" s="13" t="s">
        <v>18</v>
      </c>
      <c r="J68" s="13" t="s">
        <v>18</v>
      </c>
      <c r="K68" s="12" t="n">
        <f aca="false">SUM(E68:J68)</f>
        <v>60</v>
      </c>
      <c r="L68" s="12" t="n">
        <v>65</v>
      </c>
      <c r="M68" s="13"/>
      <c r="N68" s="13" t="n">
        <v>46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customFormat="false" ht="19.7" hidden="false" customHeight="false" outlineLevel="0" collapsed="false">
      <c r="A69" s="11" t="s">
        <v>126</v>
      </c>
      <c r="B69" s="11" t="s">
        <v>127</v>
      </c>
      <c r="C69" s="12" t="n">
        <v>1946</v>
      </c>
      <c r="D69" s="12" t="s">
        <v>21</v>
      </c>
      <c r="E69" s="12" t="s">
        <v>18</v>
      </c>
      <c r="F69" s="12" t="s">
        <v>18</v>
      </c>
      <c r="G69" s="12" t="n">
        <v>60</v>
      </c>
      <c r="H69" s="12" t="s">
        <v>18</v>
      </c>
      <c r="I69" s="12" t="s">
        <v>18</v>
      </c>
      <c r="J69" s="12" t="s">
        <v>18</v>
      </c>
      <c r="K69" s="12" t="n">
        <f aca="false">SUM(E69:J69)</f>
        <v>60</v>
      </c>
      <c r="L69" s="12" t="n">
        <v>66</v>
      </c>
      <c r="M69" s="12"/>
      <c r="N69" s="13" t="n">
        <v>47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customFormat="false" ht="19.7" hidden="false" customHeight="false" outlineLevel="0" collapsed="false">
      <c r="A70" s="7" t="s">
        <v>128</v>
      </c>
      <c r="B70" s="7" t="s">
        <v>129</v>
      </c>
      <c r="C70" s="8" t="n">
        <v>1949</v>
      </c>
      <c r="D70" s="8" t="s">
        <v>17</v>
      </c>
      <c r="E70" s="9" t="n">
        <v>60</v>
      </c>
      <c r="F70" s="9" t="s">
        <v>18</v>
      </c>
      <c r="G70" s="9" t="s">
        <v>18</v>
      </c>
      <c r="H70" s="9" t="s">
        <v>18</v>
      </c>
      <c r="I70" s="9" t="s">
        <v>18</v>
      </c>
      <c r="J70" s="9" t="s">
        <v>18</v>
      </c>
      <c r="K70" s="8" t="n">
        <f aca="false">SUM(E70:J70)</f>
        <v>60</v>
      </c>
      <c r="L70" s="8" t="n">
        <v>67</v>
      </c>
      <c r="M70" s="9" t="n">
        <v>20</v>
      </c>
      <c r="N70" s="9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customFormat="false" ht="19.7" hidden="false" customHeight="false" outlineLevel="0" collapsed="false">
      <c r="A71" s="11" t="s">
        <v>130</v>
      </c>
      <c r="B71" s="11" t="s">
        <v>23</v>
      </c>
      <c r="C71" s="12" t="n">
        <v>1951</v>
      </c>
      <c r="D71" s="12" t="s">
        <v>21</v>
      </c>
      <c r="E71" s="13" t="n">
        <v>60</v>
      </c>
      <c r="F71" s="13" t="s">
        <v>18</v>
      </c>
      <c r="G71" s="13" t="s">
        <v>18</v>
      </c>
      <c r="H71" s="13" t="s">
        <v>18</v>
      </c>
      <c r="I71" s="13" t="s">
        <v>18</v>
      </c>
      <c r="J71" s="13" t="s">
        <v>18</v>
      </c>
      <c r="K71" s="12" t="n">
        <f aca="false">SUM(E71:J71)</f>
        <v>60</v>
      </c>
      <c r="L71" s="12" t="n">
        <v>68</v>
      </c>
      <c r="M71" s="13"/>
      <c r="N71" s="13" t="n">
        <v>48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customFormat="false" ht="19.7" hidden="false" customHeight="false" outlineLevel="0" collapsed="false">
      <c r="A72" s="11" t="s">
        <v>131</v>
      </c>
      <c r="B72" s="11" t="s">
        <v>132</v>
      </c>
      <c r="C72" s="12" t="n">
        <v>1952</v>
      </c>
      <c r="D72" s="12" t="s">
        <v>21</v>
      </c>
      <c r="E72" s="13" t="s">
        <v>18</v>
      </c>
      <c r="F72" s="13" t="s">
        <v>18</v>
      </c>
      <c r="G72" s="13" t="n">
        <v>60</v>
      </c>
      <c r="H72" s="13" t="s">
        <v>18</v>
      </c>
      <c r="I72" s="13" t="s">
        <v>18</v>
      </c>
      <c r="J72" s="13" t="s">
        <v>18</v>
      </c>
      <c r="K72" s="12" t="n">
        <f aca="false">SUM(E72:J72)</f>
        <v>60</v>
      </c>
      <c r="L72" s="12" t="n">
        <v>69</v>
      </c>
      <c r="M72" s="13"/>
      <c r="N72" s="13" t="n">
        <v>49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customFormat="false" ht="19.7" hidden="false" customHeight="false" outlineLevel="0" collapsed="false">
      <c r="A73" s="11" t="s">
        <v>133</v>
      </c>
      <c r="B73" s="11" t="s">
        <v>62</v>
      </c>
      <c r="C73" s="12" t="n">
        <v>1956</v>
      </c>
      <c r="D73" s="12" t="s">
        <v>21</v>
      </c>
      <c r="E73" s="12" t="s">
        <v>18</v>
      </c>
      <c r="F73" s="12" t="s">
        <v>18</v>
      </c>
      <c r="G73" s="12" t="n">
        <v>60</v>
      </c>
      <c r="H73" s="12" t="s">
        <v>18</v>
      </c>
      <c r="I73" s="12" t="s">
        <v>18</v>
      </c>
      <c r="J73" s="12" t="s">
        <v>18</v>
      </c>
      <c r="K73" s="12" t="n">
        <f aca="false">SUM(E73:J73)</f>
        <v>60</v>
      </c>
      <c r="L73" s="12" t="n">
        <v>70</v>
      </c>
      <c r="M73" s="12"/>
      <c r="N73" s="12" t="n">
        <v>50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customFormat="false" ht="19.7" hidden="false" customHeight="false" outlineLevel="0" collapsed="false">
      <c r="A74" s="7" t="s">
        <v>134</v>
      </c>
      <c r="B74" s="7" t="s">
        <v>129</v>
      </c>
      <c r="C74" s="8" t="n">
        <v>1953</v>
      </c>
      <c r="D74" s="8" t="s">
        <v>17</v>
      </c>
      <c r="E74" s="9" t="n">
        <v>20</v>
      </c>
      <c r="F74" s="9" t="s">
        <v>18</v>
      </c>
      <c r="G74" s="9" t="n">
        <v>20</v>
      </c>
      <c r="H74" s="9" t="s">
        <v>18</v>
      </c>
      <c r="I74" s="9" t="s">
        <v>18</v>
      </c>
      <c r="J74" s="9" t="n">
        <v>20</v>
      </c>
      <c r="K74" s="8" t="n">
        <f aca="false">SUM(E74:J74)</f>
        <v>60</v>
      </c>
      <c r="L74" s="8" t="n">
        <v>71</v>
      </c>
      <c r="M74" s="9" t="n">
        <v>21</v>
      </c>
      <c r="N74" s="9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customFormat="false" ht="19.7" hidden="false" customHeight="false" outlineLevel="0" collapsed="false">
      <c r="A75" s="7" t="s">
        <v>135</v>
      </c>
      <c r="B75" s="7" t="s">
        <v>136</v>
      </c>
      <c r="C75" s="8" t="n">
        <v>1937</v>
      </c>
      <c r="D75" s="8" t="s">
        <v>17</v>
      </c>
      <c r="E75" s="9" t="s">
        <v>18</v>
      </c>
      <c r="F75" s="9" t="s">
        <v>18</v>
      </c>
      <c r="G75" s="9" t="s">
        <v>18</v>
      </c>
      <c r="H75" s="9" t="s">
        <v>18</v>
      </c>
      <c r="I75" s="9" t="s">
        <v>18</v>
      </c>
      <c r="J75" s="9" t="n">
        <v>60</v>
      </c>
      <c r="K75" s="8" t="n">
        <f aca="false">SUM(E75:J75)</f>
        <v>60</v>
      </c>
      <c r="L75" s="8" t="n">
        <v>72</v>
      </c>
      <c r="M75" s="9" t="n">
        <v>22</v>
      </c>
      <c r="N75" s="9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customFormat="false" ht="19.7" hidden="false" customHeight="false" outlineLevel="0" collapsed="false">
      <c r="A76" s="11" t="s">
        <v>137</v>
      </c>
      <c r="B76" s="11" t="s">
        <v>138</v>
      </c>
      <c r="C76" s="12" t="n">
        <v>1955</v>
      </c>
      <c r="D76" s="12" t="s">
        <v>21</v>
      </c>
      <c r="E76" s="13" t="s">
        <v>18</v>
      </c>
      <c r="F76" s="13" t="n">
        <v>5</v>
      </c>
      <c r="G76" s="13" t="n">
        <v>10</v>
      </c>
      <c r="H76" s="13" t="n">
        <v>40</v>
      </c>
      <c r="I76" s="13" t="s">
        <v>18</v>
      </c>
      <c r="J76" s="13" t="s">
        <v>18</v>
      </c>
      <c r="K76" s="12" t="n">
        <f aca="false">SUM(E76:J76)</f>
        <v>55</v>
      </c>
      <c r="L76" s="12" t="n">
        <v>73</v>
      </c>
      <c r="M76" s="13"/>
      <c r="N76" s="13" t="n">
        <v>51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customFormat="false" ht="19.7" hidden="false" customHeight="false" outlineLevel="0" collapsed="false">
      <c r="A77" s="11" t="s">
        <v>139</v>
      </c>
      <c r="B77" s="11" t="s">
        <v>27</v>
      </c>
      <c r="C77" s="12" t="n">
        <v>1949</v>
      </c>
      <c r="D77" s="12" t="s">
        <v>21</v>
      </c>
      <c r="E77" s="13" t="n">
        <v>4</v>
      </c>
      <c r="F77" s="13" t="s">
        <v>18</v>
      </c>
      <c r="G77" s="13" t="n">
        <v>10</v>
      </c>
      <c r="H77" s="13" t="s">
        <v>18</v>
      </c>
      <c r="I77" s="13" t="s">
        <v>18</v>
      </c>
      <c r="J77" s="13" t="n">
        <v>40</v>
      </c>
      <c r="K77" s="12" t="n">
        <f aca="false">SUM(E77:J77)</f>
        <v>54</v>
      </c>
      <c r="L77" s="12" t="n">
        <v>74</v>
      </c>
      <c r="M77" s="13"/>
      <c r="N77" s="13" t="n">
        <v>52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customFormat="false" ht="19.7" hidden="false" customHeight="false" outlineLevel="0" collapsed="false">
      <c r="A78" s="11" t="s">
        <v>140</v>
      </c>
      <c r="B78" s="11" t="s">
        <v>56</v>
      </c>
      <c r="C78" s="12" t="n">
        <v>1955</v>
      </c>
      <c r="D78" s="12" t="s">
        <v>21</v>
      </c>
      <c r="E78" s="13" t="s">
        <v>18</v>
      </c>
      <c r="F78" s="13" t="s">
        <v>18</v>
      </c>
      <c r="G78" s="13" t="s">
        <v>18</v>
      </c>
      <c r="H78" s="13" t="s">
        <v>18</v>
      </c>
      <c r="I78" s="13" t="s">
        <v>18</v>
      </c>
      <c r="J78" s="13" t="n">
        <v>50</v>
      </c>
      <c r="K78" s="12" t="n">
        <f aca="false">SUM(E78:J78)</f>
        <v>50</v>
      </c>
      <c r="L78" s="12" t="n">
        <v>75</v>
      </c>
      <c r="M78" s="13"/>
      <c r="N78" s="13" t="n">
        <v>53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customFormat="false" ht="19.7" hidden="false" customHeight="false" outlineLevel="0" collapsed="false">
      <c r="A79" s="11" t="s">
        <v>141</v>
      </c>
      <c r="B79" s="11" t="s">
        <v>68</v>
      </c>
      <c r="C79" s="12" t="n">
        <v>1956</v>
      </c>
      <c r="D79" s="12" t="s">
        <v>21</v>
      </c>
      <c r="E79" s="13" t="s">
        <v>18</v>
      </c>
      <c r="F79" s="13" t="s">
        <v>18</v>
      </c>
      <c r="G79" s="13" t="s">
        <v>18</v>
      </c>
      <c r="H79" s="13" t="s">
        <v>18</v>
      </c>
      <c r="I79" s="13" t="s">
        <v>18</v>
      </c>
      <c r="J79" s="13" t="n">
        <v>50</v>
      </c>
      <c r="K79" s="12" t="n">
        <f aca="false">SUM(E79:J79)</f>
        <v>50</v>
      </c>
      <c r="L79" s="12" t="n">
        <v>76</v>
      </c>
      <c r="M79" s="13"/>
      <c r="N79" s="13" t="n">
        <v>54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customFormat="false" ht="19.7" hidden="false" customHeight="false" outlineLevel="0" collapsed="false">
      <c r="A80" s="11" t="s">
        <v>142</v>
      </c>
      <c r="B80" s="11" t="s">
        <v>51</v>
      </c>
      <c r="C80" s="12" t="n">
        <v>1932</v>
      </c>
      <c r="D80" s="12" t="s">
        <v>21</v>
      </c>
      <c r="E80" s="13" t="n">
        <v>40</v>
      </c>
      <c r="F80" s="13" t="s">
        <v>18</v>
      </c>
      <c r="G80" s="13" t="s">
        <v>18</v>
      </c>
      <c r="H80" s="13" t="s">
        <v>18</v>
      </c>
      <c r="I80" s="13" t="s">
        <v>18</v>
      </c>
      <c r="J80" s="13" t="n">
        <v>4</v>
      </c>
      <c r="K80" s="12" t="n">
        <f aca="false">SUM(E80:J80)</f>
        <v>44</v>
      </c>
      <c r="L80" s="12" t="n">
        <v>77</v>
      </c>
      <c r="M80" s="13"/>
      <c r="N80" s="13" t="n">
        <v>55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customFormat="false" ht="19.7" hidden="false" customHeight="false" outlineLevel="0" collapsed="false">
      <c r="A81" s="11" t="s">
        <v>143</v>
      </c>
      <c r="B81" s="11" t="s">
        <v>23</v>
      </c>
      <c r="C81" s="12" t="n">
        <v>1958</v>
      </c>
      <c r="D81" s="12" t="s">
        <v>21</v>
      </c>
      <c r="E81" s="13" t="s">
        <v>18</v>
      </c>
      <c r="F81" s="13" t="n">
        <v>20</v>
      </c>
      <c r="G81" s="13" t="n">
        <v>4</v>
      </c>
      <c r="H81" s="13" t="n">
        <v>5</v>
      </c>
      <c r="I81" s="13" t="n">
        <v>1</v>
      </c>
      <c r="J81" s="13" t="n">
        <v>13</v>
      </c>
      <c r="K81" s="12" t="n">
        <f aca="false">SUM(E81:J81)</f>
        <v>43</v>
      </c>
      <c r="L81" s="12" t="n">
        <v>78</v>
      </c>
      <c r="M81" s="13"/>
      <c r="N81" s="13" t="n">
        <v>56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customFormat="false" ht="19.7" hidden="false" customHeight="false" outlineLevel="0" collapsed="false">
      <c r="A82" s="11" t="s">
        <v>144</v>
      </c>
      <c r="B82" s="11" t="s">
        <v>44</v>
      </c>
      <c r="C82" s="12" t="n">
        <v>1938</v>
      </c>
      <c r="D82" s="12" t="s">
        <v>21</v>
      </c>
      <c r="E82" s="13" t="s">
        <v>18</v>
      </c>
      <c r="F82" s="13" t="s">
        <v>18</v>
      </c>
      <c r="G82" s="13" t="n">
        <v>40</v>
      </c>
      <c r="H82" s="13" t="s">
        <v>18</v>
      </c>
      <c r="I82" s="13" t="s">
        <v>18</v>
      </c>
      <c r="J82" s="13" t="s">
        <v>18</v>
      </c>
      <c r="K82" s="12" t="n">
        <f aca="false">SUM(E82:J82)</f>
        <v>40</v>
      </c>
      <c r="L82" s="12" t="n">
        <v>79</v>
      </c>
      <c r="M82" s="13"/>
      <c r="N82" s="13" t="n">
        <v>57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customFormat="false" ht="19.7" hidden="false" customHeight="false" outlineLevel="0" collapsed="false">
      <c r="A83" s="7" t="s">
        <v>145</v>
      </c>
      <c r="B83" s="7" t="s">
        <v>146</v>
      </c>
      <c r="C83" s="8" t="n">
        <v>1944</v>
      </c>
      <c r="D83" s="8" t="s">
        <v>17</v>
      </c>
      <c r="E83" s="9" t="s">
        <v>18</v>
      </c>
      <c r="F83" s="9" t="n">
        <v>40</v>
      </c>
      <c r="G83" s="9" t="s">
        <v>18</v>
      </c>
      <c r="H83" s="9" t="s">
        <v>18</v>
      </c>
      <c r="I83" s="9" t="s">
        <v>18</v>
      </c>
      <c r="J83" s="9" t="s">
        <v>18</v>
      </c>
      <c r="K83" s="8" t="n">
        <f aca="false">SUM(E83:J83)</f>
        <v>40</v>
      </c>
      <c r="L83" s="8" t="n">
        <v>80</v>
      </c>
      <c r="M83" s="9" t="n">
        <v>23</v>
      </c>
      <c r="N83" s="9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customFormat="false" ht="19.7" hidden="false" customHeight="false" outlineLevel="0" collapsed="false">
      <c r="A84" s="11" t="s">
        <v>147</v>
      </c>
      <c r="B84" s="11" t="s">
        <v>102</v>
      </c>
      <c r="C84" s="13" t="n">
        <v>1946</v>
      </c>
      <c r="D84" s="13" t="s">
        <v>21</v>
      </c>
      <c r="E84" s="13" t="s">
        <v>18</v>
      </c>
      <c r="F84" s="13" t="s">
        <v>18</v>
      </c>
      <c r="G84" s="13" t="n">
        <v>40</v>
      </c>
      <c r="H84" s="13" t="s">
        <v>18</v>
      </c>
      <c r="I84" s="13" t="s">
        <v>18</v>
      </c>
      <c r="J84" s="13" t="s">
        <v>18</v>
      </c>
      <c r="K84" s="12" t="n">
        <f aca="false">SUM(E84:J84)</f>
        <v>40</v>
      </c>
      <c r="L84" s="12" t="n">
        <v>81</v>
      </c>
      <c r="M84" s="13"/>
      <c r="N84" s="13" t="n">
        <v>58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customFormat="false" ht="19.7" hidden="false" customHeight="false" outlineLevel="0" collapsed="false">
      <c r="A85" s="11" t="s">
        <v>148</v>
      </c>
      <c r="B85" s="11" t="s">
        <v>40</v>
      </c>
      <c r="C85" s="12" t="n">
        <v>1947</v>
      </c>
      <c r="D85" s="12" t="s">
        <v>21</v>
      </c>
      <c r="E85" s="13" t="n">
        <v>40</v>
      </c>
      <c r="F85" s="13" t="s">
        <v>18</v>
      </c>
      <c r="G85" s="13" t="n">
        <v>0</v>
      </c>
      <c r="H85" s="13" t="s">
        <v>18</v>
      </c>
      <c r="I85" s="13" t="s">
        <v>18</v>
      </c>
      <c r="J85" s="13" t="s">
        <v>18</v>
      </c>
      <c r="K85" s="12" t="n">
        <f aca="false">SUM(E85:J85)</f>
        <v>40</v>
      </c>
      <c r="L85" s="12" t="n">
        <v>82</v>
      </c>
      <c r="M85" s="13"/>
      <c r="N85" s="13" t="n">
        <v>59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customFormat="false" ht="19.7" hidden="false" customHeight="false" outlineLevel="0" collapsed="false">
      <c r="A86" s="11" t="s">
        <v>149</v>
      </c>
      <c r="B86" s="11" t="s">
        <v>51</v>
      </c>
      <c r="C86" s="12" t="n">
        <v>1947</v>
      </c>
      <c r="D86" s="12" t="s">
        <v>21</v>
      </c>
      <c r="E86" s="13" t="s">
        <v>18</v>
      </c>
      <c r="F86" s="13" t="n">
        <v>40</v>
      </c>
      <c r="G86" s="13" t="s">
        <v>18</v>
      </c>
      <c r="H86" s="13" t="s">
        <v>18</v>
      </c>
      <c r="I86" s="13" t="s">
        <v>18</v>
      </c>
      <c r="J86" s="13" t="s">
        <v>18</v>
      </c>
      <c r="K86" s="12" t="n">
        <f aca="false">SUM(E86:J86)</f>
        <v>40</v>
      </c>
      <c r="L86" s="12" t="n">
        <v>83</v>
      </c>
      <c r="M86" s="13"/>
      <c r="N86" s="13" t="n">
        <v>60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customFormat="false" ht="19.7" hidden="false" customHeight="false" outlineLevel="0" collapsed="false">
      <c r="A87" s="7" t="s">
        <v>150</v>
      </c>
      <c r="B87" s="7" t="s">
        <v>78</v>
      </c>
      <c r="C87" s="8" t="n">
        <v>1951</v>
      </c>
      <c r="D87" s="8" t="s">
        <v>17</v>
      </c>
      <c r="E87" s="9" t="s">
        <v>18</v>
      </c>
      <c r="F87" s="9" t="s">
        <v>18</v>
      </c>
      <c r="G87" s="9" t="n">
        <v>40</v>
      </c>
      <c r="H87" s="9" t="s">
        <v>18</v>
      </c>
      <c r="I87" s="9" t="s">
        <v>18</v>
      </c>
      <c r="J87" s="9" t="s">
        <v>18</v>
      </c>
      <c r="K87" s="8" t="n">
        <f aca="false">SUM(E87:J87)</f>
        <v>40</v>
      </c>
      <c r="L87" s="8" t="n">
        <v>84</v>
      </c>
      <c r="M87" s="9" t="n">
        <v>24</v>
      </c>
      <c r="N87" s="9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customFormat="false" ht="19.7" hidden="false" customHeight="false" outlineLevel="0" collapsed="false">
      <c r="A88" s="11" t="s">
        <v>151</v>
      </c>
      <c r="B88" s="11" t="s">
        <v>152</v>
      </c>
      <c r="C88" s="12" t="n">
        <v>1955</v>
      </c>
      <c r="D88" s="12" t="s">
        <v>21</v>
      </c>
      <c r="E88" s="13" t="s">
        <v>18</v>
      </c>
      <c r="F88" s="13" t="s">
        <v>18</v>
      </c>
      <c r="G88" s="13" t="n">
        <v>40</v>
      </c>
      <c r="H88" s="13" t="s">
        <v>18</v>
      </c>
      <c r="I88" s="13" t="s">
        <v>18</v>
      </c>
      <c r="J88" s="13" t="s">
        <v>18</v>
      </c>
      <c r="K88" s="12" t="n">
        <f aca="false">SUM(E88:J88)</f>
        <v>40</v>
      </c>
      <c r="L88" s="12" t="n">
        <v>85</v>
      </c>
      <c r="M88" s="13"/>
      <c r="N88" s="13" t="n">
        <v>61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customFormat="false" ht="19.7" hidden="false" customHeight="false" outlineLevel="0" collapsed="false">
      <c r="A89" s="7" t="s">
        <v>153</v>
      </c>
      <c r="B89" s="7" t="s">
        <v>154</v>
      </c>
      <c r="C89" s="8" t="n">
        <v>1956</v>
      </c>
      <c r="D89" s="8" t="s">
        <v>17</v>
      </c>
      <c r="E89" s="9" t="n">
        <v>40</v>
      </c>
      <c r="F89" s="9" t="s">
        <v>18</v>
      </c>
      <c r="G89" s="9" t="s">
        <v>18</v>
      </c>
      <c r="H89" s="9" t="s">
        <v>18</v>
      </c>
      <c r="I89" s="9" t="s">
        <v>18</v>
      </c>
      <c r="J89" s="9" t="s">
        <v>18</v>
      </c>
      <c r="K89" s="8" t="n">
        <f aca="false">SUM(E89:J89)</f>
        <v>40</v>
      </c>
      <c r="L89" s="8" t="n">
        <v>86</v>
      </c>
      <c r="M89" s="9" t="n">
        <v>25</v>
      </c>
      <c r="N89" s="9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customFormat="false" ht="19.7" hidden="false" customHeight="false" outlineLevel="0" collapsed="false">
      <c r="A90" s="7" t="s">
        <v>155</v>
      </c>
      <c r="B90" s="7" t="s">
        <v>156</v>
      </c>
      <c r="C90" s="8" t="n">
        <v>1937</v>
      </c>
      <c r="D90" s="8" t="s">
        <v>17</v>
      </c>
      <c r="E90" s="9" t="s">
        <v>18</v>
      </c>
      <c r="F90" s="9" t="s">
        <v>18</v>
      </c>
      <c r="G90" s="9" t="s">
        <v>18</v>
      </c>
      <c r="H90" s="9" t="s">
        <v>18</v>
      </c>
      <c r="I90" s="9" t="s">
        <v>18</v>
      </c>
      <c r="J90" s="9" t="n">
        <v>40</v>
      </c>
      <c r="K90" s="8" t="n">
        <f aca="false">SUM(E90:J90)</f>
        <v>40</v>
      </c>
      <c r="L90" s="8" t="n">
        <v>87</v>
      </c>
      <c r="M90" s="9" t="n">
        <v>26</v>
      </c>
      <c r="N90" s="9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customFormat="false" ht="19.7" hidden="false" customHeight="false" outlineLevel="0" collapsed="false">
      <c r="A91" s="11" t="s">
        <v>157</v>
      </c>
      <c r="B91" s="11" t="s">
        <v>58</v>
      </c>
      <c r="C91" s="12" t="n">
        <v>1947</v>
      </c>
      <c r="D91" s="12" t="s">
        <v>21</v>
      </c>
      <c r="E91" s="13" t="s">
        <v>18</v>
      </c>
      <c r="F91" s="13" t="s">
        <v>18</v>
      </c>
      <c r="G91" s="13" t="s">
        <v>18</v>
      </c>
      <c r="H91" s="13" t="s">
        <v>18</v>
      </c>
      <c r="I91" s="13" t="s">
        <v>18</v>
      </c>
      <c r="J91" s="13" t="n">
        <v>40</v>
      </c>
      <c r="K91" s="12" t="n">
        <f aca="false">SUM(E91:J91)</f>
        <v>40</v>
      </c>
      <c r="L91" s="12" t="n">
        <v>88</v>
      </c>
      <c r="M91" s="13"/>
      <c r="N91" s="13" t="n">
        <v>62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customFormat="false" ht="19.7" hidden="false" customHeight="false" outlineLevel="0" collapsed="false">
      <c r="A92" s="7" t="s">
        <v>158</v>
      </c>
      <c r="B92" s="7" t="s">
        <v>159</v>
      </c>
      <c r="C92" s="9" t="n">
        <v>1954</v>
      </c>
      <c r="D92" s="9" t="s">
        <v>17</v>
      </c>
      <c r="E92" s="9" t="s">
        <v>18</v>
      </c>
      <c r="F92" s="9" t="s">
        <v>18</v>
      </c>
      <c r="G92" s="9" t="s">
        <v>18</v>
      </c>
      <c r="H92" s="9" t="s">
        <v>18</v>
      </c>
      <c r="I92" s="9" t="s">
        <v>18</v>
      </c>
      <c r="J92" s="9" t="n">
        <v>40</v>
      </c>
      <c r="K92" s="8" t="n">
        <f aca="false">SUM(E92:J92)</f>
        <v>40</v>
      </c>
      <c r="L92" s="8" t="n">
        <v>89</v>
      </c>
      <c r="M92" s="9" t="n">
        <v>27</v>
      </c>
      <c r="N92" s="9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customFormat="false" ht="19.7" hidden="false" customHeight="false" outlineLevel="0" collapsed="false">
      <c r="A93" s="11" t="s">
        <v>55</v>
      </c>
      <c r="B93" s="11" t="s">
        <v>152</v>
      </c>
      <c r="C93" s="12" t="n">
        <v>1962</v>
      </c>
      <c r="D93" s="12" t="s">
        <v>21</v>
      </c>
      <c r="E93" s="12" t="n">
        <v>0</v>
      </c>
      <c r="F93" s="12" t="s">
        <v>18</v>
      </c>
      <c r="G93" s="12" t="s">
        <v>18</v>
      </c>
      <c r="H93" s="12" t="s">
        <v>18</v>
      </c>
      <c r="I93" s="12" t="s">
        <v>18</v>
      </c>
      <c r="J93" s="12" t="n">
        <v>40</v>
      </c>
      <c r="K93" s="12" t="n">
        <f aca="false">SUM(E93:J93)</f>
        <v>40</v>
      </c>
      <c r="L93" s="12" t="n">
        <v>90</v>
      </c>
      <c r="M93" s="12"/>
      <c r="N93" s="12" t="n">
        <v>63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customFormat="false" ht="19.7" hidden="false" customHeight="false" outlineLevel="0" collapsed="false">
      <c r="A94" s="11" t="s">
        <v>160</v>
      </c>
      <c r="B94" s="11" t="s">
        <v>161</v>
      </c>
      <c r="C94" s="12" t="n">
        <v>1935</v>
      </c>
      <c r="D94" s="12" t="s">
        <v>21</v>
      </c>
      <c r="E94" s="13" t="n">
        <v>15</v>
      </c>
      <c r="F94" s="13" t="s">
        <v>18</v>
      </c>
      <c r="G94" s="13" t="s">
        <v>18</v>
      </c>
      <c r="H94" s="13" t="s">
        <v>18</v>
      </c>
      <c r="I94" s="13" t="s">
        <v>18</v>
      </c>
      <c r="J94" s="13" t="n">
        <v>20</v>
      </c>
      <c r="K94" s="12" t="n">
        <f aca="false">SUM(E94:J94)</f>
        <v>35</v>
      </c>
      <c r="L94" s="12" t="n">
        <v>91</v>
      </c>
      <c r="M94" s="13"/>
      <c r="N94" s="13" t="n">
        <v>64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customFormat="false" ht="19.7" hidden="false" customHeight="false" outlineLevel="0" collapsed="false">
      <c r="A95" s="11" t="s">
        <v>162</v>
      </c>
      <c r="B95" s="11" t="s">
        <v>58</v>
      </c>
      <c r="C95" s="12" t="n">
        <v>1946</v>
      </c>
      <c r="D95" s="12" t="s">
        <v>21</v>
      </c>
      <c r="E95" s="13" t="n">
        <v>15</v>
      </c>
      <c r="F95" s="13" t="n">
        <v>15</v>
      </c>
      <c r="G95" s="13" t="s">
        <v>18</v>
      </c>
      <c r="H95" s="13" t="s">
        <v>18</v>
      </c>
      <c r="I95" s="13" t="s">
        <v>18</v>
      </c>
      <c r="J95" s="13" t="s">
        <v>18</v>
      </c>
      <c r="K95" s="12" t="n">
        <f aca="false">SUM(E95:J95)</f>
        <v>30</v>
      </c>
      <c r="L95" s="12" t="n">
        <v>92</v>
      </c>
      <c r="M95" s="13"/>
      <c r="N95" s="13" t="n">
        <v>65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customFormat="false" ht="19.7" hidden="false" customHeight="false" outlineLevel="0" collapsed="false">
      <c r="A96" s="11" t="s">
        <v>163</v>
      </c>
      <c r="B96" s="11" t="s">
        <v>68</v>
      </c>
      <c r="C96" s="12" t="n">
        <v>1933</v>
      </c>
      <c r="D96" s="12" t="s">
        <v>21</v>
      </c>
      <c r="E96" s="12" t="s">
        <v>18</v>
      </c>
      <c r="F96" s="12" t="s">
        <v>18</v>
      </c>
      <c r="G96" s="12" t="n">
        <v>20</v>
      </c>
      <c r="H96" s="12" t="n">
        <v>1</v>
      </c>
      <c r="I96" s="12" t="s">
        <v>164</v>
      </c>
      <c r="J96" s="12" t="s">
        <v>18</v>
      </c>
      <c r="K96" s="12" t="n">
        <f aca="false">SUM(E96:J96)</f>
        <v>21</v>
      </c>
      <c r="L96" s="12" t="n">
        <v>93</v>
      </c>
      <c r="M96" s="12"/>
      <c r="N96" s="12" t="n">
        <v>66</v>
      </c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customFormat="false" ht="19.7" hidden="false" customHeight="false" outlineLevel="0" collapsed="false">
      <c r="A97" s="11" t="s">
        <v>165</v>
      </c>
      <c r="B97" s="11" t="s">
        <v>40</v>
      </c>
      <c r="C97" s="12" t="n">
        <v>1950</v>
      </c>
      <c r="D97" s="12" t="s">
        <v>21</v>
      </c>
      <c r="E97" s="13" t="s">
        <v>18</v>
      </c>
      <c r="F97" s="13" t="s">
        <v>18</v>
      </c>
      <c r="G97" s="13" t="s">
        <v>18</v>
      </c>
      <c r="H97" s="13" t="n">
        <v>1</v>
      </c>
      <c r="I97" s="13" t="n">
        <v>20</v>
      </c>
      <c r="J97" s="13" t="s">
        <v>18</v>
      </c>
      <c r="K97" s="12" t="n">
        <f aca="false">SUM(E97:J97)</f>
        <v>21</v>
      </c>
      <c r="L97" s="12" t="n">
        <v>94</v>
      </c>
      <c r="M97" s="13"/>
      <c r="N97" s="13" t="n">
        <v>67</v>
      </c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customFormat="false" ht="19.7" hidden="false" customHeight="false" outlineLevel="0" collapsed="false">
      <c r="A98" s="11" t="s">
        <v>166</v>
      </c>
      <c r="B98" s="11" t="s">
        <v>167</v>
      </c>
      <c r="C98" s="13" t="n">
        <v>1937</v>
      </c>
      <c r="D98" s="13" t="s">
        <v>21</v>
      </c>
      <c r="E98" s="13" t="s">
        <v>18</v>
      </c>
      <c r="F98" s="13" t="s">
        <v>18</v>
      </c>
      <c r="G98" s="13" t="n">
        <v>20</v>
      </c>
      <c r="H98" s="13" t="s">
        <v>18</v>
      </c>
      <c r="I98" s="13" t="n">
        <v>0</v>
      </c>
      <c r="J98" s="13" t="s">
        <v>18</v>
      </c>
      <c r="K98" s="12" t="n">
        <f aca="false">SUM(E98:J98)</f>
        <v>20</v>
      </c>
      <c r="L98" s="12" t="n">
        <v>95</v>
      </c>
      <c r="M98" s="13"/>
      <c r="N98" s="13" t="n">
        <v>68</v>
      </c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customFormat="false" ht="19.7" hidden="false" customHeight="false" outlineLevel="0" collapsed="false">
      <c r="A99" s="11" t="s">
        <v>168</v>
      </c>
      <c r="B99" s="11" t="s">
        <v>68</v>
      </c>
      <c r="C99" s="12" t="n">
        <v>1944</v>
      </c>
      <c r="D99" s="12" t="s">
        <v>21</v>
      </c>
      <c r="E99" s="13" t="s">
        <v>18</v>
      </c>
      <c r="F99" s="13" t="s">
        <v>18</v>
      </c>
      <c r="G99" s="13" t="n">
        <v>20</v>
      </c>
      <c r="H99" s="13" t="s">
        <v>18</v>
      </c>
      <c r="I99" s="13" t="s">
        <v>18</v>
      </c>
      <c r="J99" s="13" t="s">
        <v>18</v>
      </c>
      <c r="K99" s="12" t="n">
        <f aca="false">SUM(E99:J99)</f>
        <v>20</v>
      </c>
      <c r="L99" s="12" t="n">
        <v>96</v>
      </c>
      <c r="M99" s="13"/>
      <c r="N99" s="12" t="n">
        <v>69</v>
      </c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customFormat="false" ht="19.7" hidden="false" customHeight="false" outlineLevel="0" collapsed="false">
      <c r="A100" s="11" t="s">
        <v>169</v>
      </c>
      <c r="B100" s="11" t="s">
        <v>102</v>
      </c>
      <c r="C100" s="12" t="n">
        <v>1946</v>
      </c>
      <c r="D100" s="12" t="s">
        <v>21</v>
      </c>
      <c r="E100" s="13" t="n">
        <v>20</v>
      </c>
      <c r="F100" s="13" t="s">
        <v>18</v>
      </c>
      <c r="G100" s="13" t="s">
        <v>18</v>
      </c>
      <c r="H100" s="13" t="s">
        <v>18</v>
      </c>
      <c r="I100" s="13" t="s">
        <v>18</v>
      </c>
      <c r="J100" s="13" t="s">
        <v>18</v>
      </c>
      <c r="K100" s="12" t="n">
        <f aca="false">SUM(E100:J100)</f>
        <v>20</v>
      </c>
      <c r="L100" s="12" t="n">
        <v>97</v>
      </c>
      <c r="M100" s="13"/>
      <c r="N100" s="13" t="n">
        <v>70</v>
      </c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customFormat="false" ht="19.7" hidden="false" customHeight="false" outlineLevel="0" collapsed="false">
      <c r="A101" s="11" t="s">
        <v>52</v>
      </c>
      <c r="B101" s="11" t="s">
        <v>23</v>
      </c>
      <c r="C101" s="12" t="n">
        <v>1949</v>
      </c>
      <c r="D101" s="12" t="s">
        <v>21</v>
      </c>
      <c r="E101" s="13" t="n">
        <v>20</v>
      </c>
      <c r="F101" s="13" t="s">
        <v>18</v>
      </c>
      <c r="G101" s="13" t="s">
        <v>18</v>
      </c>
      <c r="H101" s="13" t="s">
        <v>18</v>
      </c>
      <c r="I101" s="13" t="s">
        <v>18</v>
      </c>
      <c r="J101" s="13" t="s">
        <v>18</v>
      </c>
      <c r="K101" s="12" t="n">
        <f aca="false">SUM(E101:J101)</f>
        <v>20</v>
      </c>
      <c r="L101" s="12" t="n">
        <v>98</v>
      </c>
      <c r="M101" s="13"/>
      <c r="N101" s="13" t="n">
        <v>71</v>
      </c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customFormat="false" ht="19.7" hidden="false" customHeight="false" outlineLevel="0" collapsed="false">
      <c r="A102" s="11" t="s">
        <v>170</v>
      </c>
      <c r="B102" s="11" t="s">
        <v>171</v>
      </c>
      <c r="C102" s="12" t="n">
        <v>1949</v>
      </c>
      <c r="D102" s="12" t="s">
        <v>21</v>
      </c>
      <c r="E102" s="13" t="n">
        <v>5</v>
      </c>
      <c r="F102" s="13" t="n">
        <v>15</v>
      </c>
      <c r="G102" s="13" t="s">
        <v>18</v>
      </c>
      <c r="H102" s="13" t="s">
        <v>18</v>
      </c>
      <c r="I102" s="13" t="s">
        <v>18</v>
      </c>
      <c r="J102" s="13" t="s">
        <v>18</v>
      </c>
      <c r="K102" s="12" t="n">
        <f aca="false">SUM(E102:J102)</f>
        <v>20</v>
      </c>
      <c r="L102" s="12" t="n">
        <v>99</v>
      </c>
      <c r="M102" s="13"/>
      <c r="N102" s="12" t="n">
        <v>72</v>
      </c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customFormat="false" ht="19.7" hidden="false" customHeight="false" outlineLevel="0" collapsed="false">
      <c r="A103" s="11" t="s">
        <v>172</v>
      </c>
      <c r="B103" s="11" t="s">
        <v>173</v>
      </c>
      <c r="C103" s="12" t="n">
        <v>1949</v>
      </c>
      <c r="D103" s="12" t="s">
        <v>21</v>
      </c>
      <c r="E103" s="12" t="s">
        <v>18</v>
      </c>
      <c r="F103" s="12" t="s">
        <v>18</v>
      </c>
      <c r="G103" s="12" t="n">
        <v>20</v>
      </c>
      <c r="H103" s="12" t="s">
        <v>18</v>
      </c>
      <c r="I103" s="12" t="n">
        <v>0</v>
      </c>
      <c r="J103" s="12" t="s">
        <v>18</v>
      </c>
      <c r="K103" s="12" t="n">
        <f aca="false">SUM(E103:J103)</f>
        <v>20</v>
      </c>
      <c r="L103" s="12" t="n">
        <v>100</v>
      </c>
      <c r="M103" s="12"/>
      <c r="N103" s="13" t="n">
        <v>73</v>
      </c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customFormat="false" ht="19.7" hidden="false" customHeight="false" outlineLevel="0" collapsed="false">
      <c r="A104" s="11" t="s">
        <v>174</v>
      </c>
      <c r="B104" s="11" t="s">
        <v>175</v>
      </c>
      <c r="C104" s="12" t="n">
        <v>1951</v>
      </c>
      <c r="D104" s="12" t="s">
        <v>21</v>
      </c>
      <c r="E104" s="13" t="s">
        <v>18</v>
      </c>
      <c r="F104" s="13" t="s">
        <v>18</v>
      </c>
      <c r="G104" s="13" t="n">
        <v>20</v>
      </c>
      <c r="H104" s="13" t="s">
        <v>18</v>
      </c>
      <c r="I104" s="13" t="s">
        <v>18</v>
      </c>
      <c r="J104" s="13" t="s">
        <v>18</v>
      </c>
      <c r="K104" s="12" t="n">
        <f aca="false">SUM(E104:J104)</f>
        <v>20</v>
      </c>
      <c r="L104" s="12" t="n">
        <v>101</v>
      </c>
      <c r="M104" s="13"/>
      <c r="N104" s="13" t="n">
        <v>74</v>
      </c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customFormat="false" ht="19.7" hidden="false" customHeight="false" outlineLevel="0" collapsed="false">
      <c r="A105" s="14" t="s">
        <v>176</v>
      </c>
      <c r="B105" s="14" t="s">
        <v>73</v>
      </c>
      <c r="C105" s="12" t="n">
        <v>1954</v>
      </c>
      <c r="D105" s="12" t="s">
        <v>21</v>
      </c>
      <c r="E105" s="12" t="s">
        <v>18</v>
      </c>
      <c r="F105" s="12" t="s">
        <v>18</v>
      </c>
      <c r="G105" s="12" t="n">
        <v>20</v>
      </c>
      <c r="H105" s="12" t="s">
        <v>18</v>
      </c>
      <c r="I105" s="12" t="s">
        <v>18</v>
      </c>
      <c r="J105" s="12" t="s">
        <v>18</v>
      </c>
      <c r="K105" s="12" t="n">
        <f aca="false">SUM(E105:J105)</f>
        <v>20</v>
      </c>
      <c r="L105" s="12" t="n">
        <v>102</v>
      </c>
      <c r="M105" s="12"/>
      <c r="N105" s="12" t="n">
        <v>75</v>
      </c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customFormat="false" ht="19.7" hidden="false" customHeight="false" outlineLevel="0" collapsed="false">
      <c r="A106" s="7" t="s">
        <v>177</v>
      </c>
      <c r="B106" s="7" t="s">
        <v>78</v>
      </c>
      <c r="C106" s="8" t="n">
        <v>1955</v>
      </c>
      <c r="D106" s="8" t="s">
        <v>17</v>
      </c>
      <c r="E106" s="8" t="n">
        <v>20</v>
      </c>
      <c r="F106" s="8" t="s">
        <v>18</v>
      </c>
      <c r="G106" s="8" t="s">
        <v>18</v>
      </c>
      <c r="H106" s="8" t="s">
        <v>18</v>
      </c>
      <c r="I106" s="8" t="s">
        <v>18</v>
      </c>
      <c r="J106" s="8" t="s">
        <v>18</v>
      </c>
      <c r="K106" s="8" t="n">
        <f aca="false">SUM(E106:J106)</f>
        <v>20</v>
      </c>
      <c r="L106" s="8" t="n">
        <v>103</v>
      </c>
      <c r="M106" s="8" t="n">
        <v>28</v>
      </c>
      <c r="N106" s="8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customFormat="false" ht="19.7" hidden="false" customHeight="false" outlineLevel="0" collapsed="false">
      <c r="A107" s="11" t="s">
        <v>178</v>
      </c>
      <c r="B107" s="11" t="s">
        <v>36</v>
      </c>
      <c r="C107" s="12" t="n">
        <v>1955</v>
      </c>
      <c r="D107" s="12" t="s">
        <v>21</v>
      </c>
      <c r="E107" s="12" t="s">
        <v>18</v>
      </c>
      <c r="F107" s="12" t="s">
        <v>18</v>
      </c>
      <c r="G107" s="12" t="n">
        <v>20</v>
      </c>
      <c r="H107" s="12" t="s">
        <v>18</v>
      </c>
      <c r="I107" s="12" t="s">
        <v>18</v>
      </c>
      <c r="J107" s="12" t="s">
        <v>18</v>
      </c>
      <c r="K107" s="12" t="n">
        <f aca="false">SUM(E107:J107)</f>
        <v>20</v>
      </c>
      <c r="L107" s="12" t="n">
        <v>104</v>
      </c>
      <c r="M107" s="12"/>
      <c r="N107" s="12" t="n">
        <v>76</v>
      </c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customFormat="false" ht="19.7" hidden="false" customHeight="false" outlineLevel="0" collapsed="false">
      <c r="A108" s="11" t="s">
        <v>179</v>
      </c>
      <c r="B108" s="11" t="s">
        <v>180</v>
      </c>
      <c r="C108" s="12" t="n">
        <v>1956</v>
      </c>
      <c r="D108" s="12" t="s">
        <v>21</v>
      </c>
      <c r="E108" s="13" t="n">
        <v>20</v>
      </c>
      <c r="F108" s="13" t="s">
        <v>18</v>
      </c>
      <c r="G108" s="13" t="s">
        <v>18</v>
      </c>
      <c r="H108" s="13" t="s">
        <v>18</v>
      </c>
      <c r="I108" s="13" t="s">
        <v>18</v>
      </c>
      <c r="J108" s="13" t="s">
        <v>18</v>
      </c>
      <c r="K108" s="12" t="n">
        <f aca="false">SUM(E108:J108)</f>
        <v>20</v>
      </c>
      <c r="L108" s="12" t="n">
        <v>105</v>
      </c>
      <c r="M108" s="13"/>
      <c r="N108" s="13" t="n">
        <v>77</v>
      </c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customFormat="false" ht="19.7" hidden="false" customHeight="false" outlineLevel="0" collapsed="false">
      <c r="A109" s="11" t="s">
        <v>181</v>
      </c>
      <c r="B109" s="11" t="s">
        <v>20</v>
      </c>
      <c r="C109" s="12" t="n">
        <v>1946</v>
      </c>
      <c r="D109" s="12" t="s">
        <v>21</v>
      </c>
      <c r="E109" s="13" t="s">
        <v>18</v>
      </c>
      <c r="F109" s="13" t="s">
        <v>18</v>
      </c>
      <c r="G109" s="13" t="s">
        <v>18</v>
      </c>
      <c r="H109" s="13" t="s">
        <v>18</v>
      </c>
      <c r="I109" s="13" t="s">
        <v>18</v>
      </c>
      <c r="J109" s="13" t="n">
        <v>20</v>
      </c>
      <c r="K109" s="12" t="n">
        <f aca="false">SUM(E109:J109)</f>
        <v>20</v>
      </c>
      <c r="L109" s="12" t="n">
        <v>106</v>
      </c>
      <c r="M109" s="13"/>
      <c r="N109" s="13" t="n">
        <v>78</v>
      </c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customFormat="false" ht="19.7" hidden="false" customHeight="false" outlineLevel="0" collapsed="false">
      <c r="A110" s="7" t="s">
        <v>182</v>
      </c>
      <c r="B110" s="7" t="s">
        <v>113</v>
      </c>
      <c r="C110" s="8" t="n">
        <v>1948</v>
      </c>
      <c r="D110" s="8" t="s">
        <v>17</v>
      </c>
      <c r="E110" s="9" t="s">
        <v>18</v>
      </c>
      <c r="F110" s="9" t="s">
        <v>18</v>
      </c>
      <c r="G110" s="9" t="s">
        <v>18</v>
      </c>
      <c r="H110" s="9" t="s">
        <v>18</v>
      </c>
      <c r="I110" s="9" t="s">
        <v>18</v>
      </c>
      <c r="J110" s="9" t="n">
        <v>20</v>
      </c>
      <c r="K110" s="8" t="n">
        <f aca="false">SUM(E110:J110)</f>
        <v>20</v>
      </c>
      <c r="L110" s="8" t="n">
        <v>107</v>
      </c>
      <c r="M110" s="9" t="n">
        <v>29</v>
      </c>
      <c r="N110" s="9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customFormat="false" ht="19.7" hidden="false" customHeight="false" outlineLevel="0" collapsed="false">
      <c r="A111" s="11" t="s">
        <v>183</v>
      </c>
      <c r="B111" s="11" t="s">
        <v>89</v>
      </c>
      <c r="C111" s="12" t="n">
        <v>1956</v>
      </c>
      <c r="D111" s="12" t="s">
        <v>21</v>
      </c>
      <c r="E111" s="13" t="s">
        <v>18</v>
      </c>
      <c r="F111" s="13" t="s">
        <v>18</v>
      </c>
      <c r="G111" s="13" t="s">
        <v>18</v>
      </c>
      <c r="H111" s="13" t="s">
        <v>18</v>
      </c>
      <c r="I111" s="13" t="s">
        <v>18</v>
      </c>
      <c r="J111" s="13" t="n">
        <v>20</v>
      </c>
      <c r="K111" s="12" t="n">
        <f aca="false">SUM(E111:J111)</f>
        <v>20</v>
      </c>
      <c r="L111" s="12" t="n">
        <v>108</v>
      </c>
      <c r="M111" s="13"/>
      <c r="N111" s="13" t="n">
        <v>79</v>
      </c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customFormat="false" ht="19.7" hidden="false" customHeight="false" outlineLevel="0" collapsed="false">
      <c r="A112" s="7" t="s">
        <v>184</v>
      </c>
      <c r="B112" s="7" t="s">
        <v>185</v>
      </c>
      <c r="C112" s="8" t="n">
        <v>1958</v>
      </c>
      <c r="D112" s="8" t="s">
        <v>17</v>
      </c>
      <c r="E112" s="9" t="s">
        <v>18</v>
      </c>
      <c r="F112" s="9" t="s">
        <v>18</v>
      </c>
      <c r="G112" s="9" t="s">
        <v>18</v>
      </c>
      <c r="H112" s="9" t="s">
        <v>18</v>
      </c>
      <c r="I112" s="9" t="s">
        <v>18</v>
      </c>
      <c r="J112" s="9" t="n">
        <v>20</v>
      </c>
      <c r="K112" s="8" t="n">
        <f aca="false">SUM(E112:J112)</f>
        <v>20</v>
      </c>
      <c r="L112" s="8" t="n">
        <v>109</v>
      </c>
      <c r="M112" s="9" t="n">
        <v>30</v>
      </c>
      <c r="N112" s="9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customFormat="false" ht="19.7" hidden="false" customHeight="false" outlineLevel="0" collapsed="false">
      <c r="A113" s="11" t="s">
        <v>186</v>
      </c>
      <c r="B113" s="11" t="s">
        <v>56</v>
      </c>
      <c r="C113" s="12" t="n">
        <v>1961</v>
      </c>
      <c r="D113" s="12" t="s">
        <v>21</v>
      </c>
      <c r="E113" s="13" t="s">
        <v>18</v>
      </c>
      <c r="F113" s="13" t="s">
        <v>18</v>
      </c>
      <c r="G113" s="13" t="s">
        <v>18</v>
      </c>
      <c r="H113" s="13" t="s">
        <v>18</v>
      </c>
      <c r="I113" s="13" t="s">
        <v>18</v>
      </c>
      <c r="J113" s="13" t="n">
        <v>20</v>
      </c>
      <c r="K113" s="12" t="n">
        <f aca="false">SUM(E113:J113)</f>
        <v>20</v>
      </c>
      <c r="L113" s="12" t="n">
        <v>110</v>
      </c>
      <c r="M113" s="13"/>
      <c r="N113" s="13" t="n">
        <v>80</v>
      </c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customFormat="false" ht="19.7" hidden="false" customHeight="false" outlineLevel="0" collapsed="false">
      <c r="A114" s="11" t="s">
        <v>187</v>
      </c>
      <c r="B114" s="11" t="s">
        <v>73</v>
      </c>
      <c r="C114" s="12" t="n">
        <v>1954</v>
      </c>
      <c r="D114" s="12" t="s">
        <v>21</v>
      </c>
      <c r="E114" s="13" t="n">
        <v>5</v>
      </c>
      <c r="F114" s="13" t="s">
        <v>18</v>
      </c>
      <c r="G114" s="13" t="s">
        <v>18</v>
      </c>
      <c r="H114" s="13" t="s">
        <v>18</v>
      </c>
      <c r="I114" s="13" t="s">
        <v>18</v>
      </c>
      <c r="J114" s="13" t="n">
        <v>13</v>
      </c>
      <c r="K114" s="12" t="n">
        <f aca="false">SUM(E114:J114)</f>
        <v>18</v>
      </c>
      <c r="L114" s="12" t="n">
        <v>111</v>
      </c>
      <c r="M114" s="13"/>
      <c r="N114" s="13" t="n">
        <v>81</v>
      </c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customFormat="false" ht="19.7" hidden="false" customHeight="false" outlineLevel="0" collapsed="false">
      <c r="A115" s="11" t="s">
        <v>188</v>
      </c>
      <c r="B115" s="11" t="s">
        <v>32</v>
      </c>
      <c r="C115" s="12" t="n">
        <v>1949</v>
      </c>
      <c r="D115" s="12" t="s">
        <v>21</v>
      </c>
      <c r="E115" s="13" t="s">
        <v>18</v>
      </c>
      <c r="F115" s="13" t="s">
        <v>18</v>
      </c>
      <c r="G115" s="13" t="s">
        <v>18</v>
      </c>
      <c r="H115" s="13" t="s">
        <v>18</v>
      </c>
      <c r="I115" s="13" t="s">
        <v>18</v>
      </c>
      <c r="J115" s="13" t="n">
        <v>18</v>
      </c>
      <c r="K115" s="12" t="n">
        <f aca="false">SUM(E115:J115)</f>
        <v>18</v>
      </c>
      <c r="L115" s="12" t="n">
        <v>112</v>
      </c>
      <c r="M115" s="13"/>
      <c r="N115" s="13" t="n">
        <v>82</v>
      </c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customFormat="false" ht="19.7" hidden="false" customHeight="false" outlineLevel="0" collapsed="false">
      <c r="A116" s="7" t="s">
        <v>189</v>
      </c>
      <c r="B116" s="7" t="s">
        <v>60</v>
      </c>
      <c r="C116" s="8" t="n">
        <v>1959</v>
      </c>
      <c r="D116" s="8" t="s">
        <v>17</v>
      </c>
      <c r="E116" s="9" t="s">
        <v>18</v>
      </c>
      <c r="F116" s="9" t="s">
        <v>18</v>
      </c>
      <c r="G116" s="9" t="n">
        <v>1</v>
      </c>
      <c r="H116" s="9" t="s">
        <v>18</v>
      </c>
      <c r="I116" s="9" t="n">
        <v>15</v>
      </c>
      <c r="J116" s="9" t="s">
        <v>18</v>
      </c>
      <c r="K116" s="8" t="n">
        <f aca="false">SUM(E116:J116)</f>
        <v>16</v>
      </c>
      <c r="L116" s="8" t="n">
        <v>113</v>
      </c>
      <c r="M116" s="9" t="n">
        <v>31</v>
      </c>
      <c r="N116" s="9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customFormat="false" ht="19.7" hidden="false" customHeight="false" outlineLevel="0" collapsed="false">
      <c r="A117" s="11" t="s">
        <v>190</v>
      </c>
      <c r="B117" s="11" t="s">
        <v>191</v>
      </c>
      <c r="C117" s="13" t="n">
        <v>1949</v>
      </c>
      <c r="D117" s="13" t="s">
        <v>21</v>
      </c>
      <c r="E117" s="13" t="s">
        <v>18</v>
      </c>
      <c r="F117" s="13" t="s">
        <v>18</v>
      </c>
      <c r="G117" s="13" t="s">
        <v>18</v>
      </c>
      <c r="H117" s="13" t="s">
        <v>18</v>
      </c>
      <c r="I117" s="13" t="n">
        <v>10</v>
      </c>
      <c r="J117" s="13" t="n">
        <v>6</v>
      </c>
      <c r="K117" s="12" t="n">
        <f aca="false">SUM(E117:J117)</f>
        <v>16</v>
      </c>
      <c r="L117" s="12" t="n">
        <v>114</v>
      </c>
      <c r="M117" s="13"/>
      <c r="N117" s="13" t="n">
        <v>83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customFormat="false" ht="19.7" hidden="false" customHeight="false" outlineLevel="0" collapsed="false">
      <c r="A118" s="11" t="s">
        <v>192</v>
      </c>
      <c r="B118" s="11" t="s">
        <v>97</v>
      </c>
      <c r="C118" s="12" t="n">
        <v>1952</v>
      </c>
      <c r="D118" s="12" t="s">
        <v>21</v>
      </c>
      <c r="E118" s="12" t="n">
        <v>15</v>
      </c>
      <c r="F118" s="12" t="s">
        <v>18</v>
      </c>
      <c r="G118" s="12" t="s">
        <v>18</v>
      </c>
      <c r="H118" s="12" t="s">
        <v>18</v>
      </c>
      <c r="I118" s="12" t="s">
        <v>18</v>
      </c>
      <c r="J118" s="12" t="s">
        <v>18</v>
      </c>
      <c r="K118" s="12" t="n">
        <f aca="false">SUM(E118:J118)</f>
        <v>15</v>
      </c>
      <c r="L118" s="12" t="n">
        <v>115</v>
      </c>
      <c r="M118" s="12"/>
      <c r="N118" s="12" t="n">
        <v>84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customFormat="false" ht="19.7" hidden="false" customHeight="false" outlineLevel="0" collapsed="false">
      <c r="A119" s="11" t="s">
        <v>193</v>
      </c>
      <c r="B119" s="11" t="s">
        <v>152</v>
      </c>
      <c r="C119" s="12" t="n">
        <v>1954</v>
      </c>
      <c r="D119" s="12" t="s">
        <v>21</v>
      </c>
      <c r="E119" s="13" t="n">
        <v>15</v>
      </c>
      <c r="F119" s="13" t="s">
        <v>18</v>
      </c>
      <c r="G119" s="13" t="s">
        <v>18</v>
      </c>
      <c r="H119" s="13" t="s">
        <v>18</v>
      </c>
      <c r="I119" s="13" t="s">
        <v>18</v>
      </c>
      <c r="J119" s="13" t="s">
        <v>18</v>
      </c>
      <c r="K119" s="12" t="n">
        <f aca="false">SUM(E119:J119)</f>
        <v>15</v>
      </c>
      <c r="L119" s="12" t="n">
        <v>116</v>
      </c>
      <c r="M119" s="13"/>
      <c r="N119" s="13" t="n">
        <v>85</v>
      </c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customFormat="false" ht="19.7" hidden="false" customHeight="false" outlineLevel="0" collapsed="false">
      <c r="A120" s="7" t="s">
        <v>194</v>
      </c>
      <c r="B120" s="7" t="s">
        <v>60</v>
      </c>
      <c r="C120" s="8" t="n">
        <v>1945</v>
      </c>
      <c r="D120" s="8" t="s">
        <v>17</v>
      </c>
      <c r="E120" s="9" t="s">
        <v>18</v>
      </c>
      <c r="F120" s="9" t="s">
        <v>18</v>
      </c>
      <c r="G120" s="9" t="s">
        <v>18</v>
      </c>
      <c r="H120" s="9" t="s">
        <v>18</v>
      </c>
      <c r="I120" s="9" t="s">
        <v>18</v>
      </c>
      <c r="J120" s="9" t="n">
        <v>15</v>
      </c>
      <c r="K120" s="8" t="n">
        <f aca="false">SUM(E120:J120)</f>
        <v>15</v>
      </c>
      <c r="L120" s="8" t="n">
        <v>117</v>
      </c>
      <c r="M120" s="9" t="n">
        <v>32</v>
      </c>
      <c r="N120" s="9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customFormat="false" ht="19.7" hidden="false" customHeight="false" outlineLevel="0" collapsed="false">
      <c r="A121" s="11" t="s">
        <v>195</v>
      </c>
      <c r="B121" s="11" t="s">
        <v>64</v>
      </c>
      <c r="C121" s="12" t="n">
        <v>1947</v>
      </c>
      <c r="D121" s="12" t="s">
        <v>21</v>
      </c>
      <c r="E121" s="13" t="s">
        <v>18</v>
      </c>
      <c r="F121" s="13" t="s">
        <v>18</v>
      </c>
      <c r="G121" s="13" t="s">
        <v>18</v>
      </c>
      <c r="H121" s="13" t="s">
        <v>18</v>
      </c>
      <c r="I121" s="13" t="s">
        <v>18</v>
      </c>
      <c r="J121" s="13" t="n">
        <v>15</v>
      </c>
      <c r="K121" s="12" t="n">
        <f aca="false">SUM(E121:J121)</f>
        <v>15</v>
      </c>
      <c r="L121" s="12" t="n">
        <v>118</v>
      </c>
      <c r="M121" s="13"/>
      <c r="N121" s="13" t="n">
        <v>86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customFormat="false" ht="19.7" hidden="false" customHeight="false" outlineLevel="0" collapsed="false">
      <c r="A122" s="7" t="s">
        <v>196</v>
      </c>
      <c r="B122" s="7" t="s">
        <v>197</v>
      </c>
      <c r="C122" s="8" t="n">
        <v>1951</v>
      </c>
      <c r="D122" s="8" t="s">
        <v>17</v>
      </c>
      <c r="E122" s="9" t="s">
        <v>18</v>
      </c>
      <c r="F122" s="9" t="s">
        <v>18</v>
      </c>
      <c r="G122" s="9" t="s">
        <v>18</v>
      </c>
      <c r="H122" s="9" t="s">
        <v>18</v>
      </c>
      <c r="I122" s="9" t="s">
        <v>18</v>
      </c>
      <c r="J122" s="9" t="n">
        <v>15</v>
      </c>
      <c r="K122" s="8" t="n">
        <f aca="false">SUM(E122:J122)</f>
        <v>15</v>
      </c>
      <c r="L122" s="8" t="n">
        <v>119</v>
      </c>
      <c r="M122" s="9" t="n">
        <v>33</v>
      </c>
      <c r="N122" s="9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customFormat="false" ht="19.7" hidden="false" customHeight="false" outlineLevel="0" collapsed="false">
      <c r="A123" s="11" t="s">
        <v>198</v>
      </c>
      <c r="B123" s="11" t="s">
        <v>99</v>
      </c>
      <c r="C123" s="12" t="n">
        <v>1949</v>
      </c>
      <c r="D123" s="12" t="s">
        <v>21</v>
      </c>
      <c r="E123" s="13" t="n">
        <v>10</v>
      </c>
      <c r="F123" s="13" t="s">
        <v>18</v>
      </c>
      <c r="G123" s="13" t="n">
        <v>4</v>
      </c>
      <c r="H123" s="13" t="s">
        <v>18</v>
      </c>
      <c r="I123" s="13" t="s">
        <v>18</v>
      </c>
      <c r="J123" s="13" t="s">
        <v>18</v>
      </c>
      <c r="K123" s="12" t="n">
        <f aca="false">SUM(E123:J123)</f>
        <v>14</v>
      </c>
      <c r="L123" s="12" t="n">
        <v>120</v>
      </c>
      <c r="M123" s="13"/>
      <c r="N123" s="13" t="n">
        <v>87</v>
      </c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customFormat="false" ht="19.7" hidden="false" customHeight="false" outlineLevel="0" collapsed="false">
      <c r="A124" s="11" t="s">
        <v>199</v>
      </c>
      <c r="B124" s="11" t="s">
        <v>44</v>
      </c>
      <c r="C124" s="12" t="n">
        <v>1948</v>
      </c>
      <c r="D124" s="12" t="s">
        <v>21</v>
      </c>
      <c r="E124" s="13" t="s">
        <v>18</v>
      </c>
      <c r="F124" s="13" t="s">
        <v>18</v>
      </c>
      <c r="G124" s="13" t="n">
        <v>10</v>
      </c>
      <c r="H124" s="13" t="s">
        <v>18</v>
      </c>
      <c r="I124" s="13" t="s">
        <v>18</v>
      </c>
      <c r="J124" s="13" t="s">
        <v>18</v>
      </c>
      <c r="K124" s="12" t="n">
        <f aca="false">SUM(E124:J124)</f>
        <v>10</v>
      </c>
      <c r="L124" s="12" t="n">
        <v>121</v>
      </c>
      <c r="M124" s="13"/>
      <c r="N124" s="13" t="n">
        <v>88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customFormat="false" ht="19.7" hidden="false" customHeight="false" outlineLevel="0" collapsed="false">
      <c r="A125" s="11" t="s">
        <v>200</v>
      </c>
      <c r="B125" s="11" t="s">
        <v>68</v>
      </c>
      <c r="C125" s="12" t="n">
        <v>1949</v>
      </c>
      <c r="D125" s="12" t="s">
        <v>21</v>
      </c>
      <c r="E125" s="13" t="s">
        <v>18</v>
      </c>
      <c r="F125" s="13" t="s">
        <v>18</v>
      </c>
      <c r="G125" s="13" t="n">
        <v>10</v>
      </c>
      <c r="H125" s="13" t="s">
        <v>18</v>
      </c>
      <c r="I125" s="13" t="s">
        <v>18</v>
      </c>
      <c r="J125" s="13" t="s">
        <v>18</v>
      </c>
      <c r="K125" s="12" t="n">
        <f aca="false">SUM(E125:J125)</f>
        <v>10</v>
      </c>
      <c r="L125" s="12" t="n">
        <v>122</v>
      </c>
      <c r="M125" s="13"/>
      <c r="N125" s="13" t="n">
        <v>89</v>
      </c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customFormat="false" ht="19.7" hidden="false" customHeight="false" outlineLevel="0" collapsed="false">
      <c r="A126" s="7" t="s">
        <v>169</v>
      </c>
      <c r="B126" s="7" t="s">
        <v>185</v>
      </c>
      <c r="C126" s="8" t="n">
        <v>1950</v>
      </c>
      <c r="D126" s="8" t="s">
        <v>17</v>
      </c>
      <c r="E126" s="9" t="n">
        <v>10</v>
      </c>
      <c r="F126" s="9" t="s">
        <v>18</v>
      </c>
      <c r="G126" s="9" t="s">
        <v>18</v>
      </c>
      <c r="H126" s="9" t="s">
        <v>18</v>
      </c>
      <c r="I126" s="9" t="s">
        <v>18</v>
      </c>
      <c r="J126" s="9" t="s">
        <v>18</v>
      </c>
      <c r="K126" s="8" t="n">
        <f aca="false">SUM(E126:J126)</f>
        <v>10</v>
      </c>
      <c r="L126" s="8" t="n">
        <v>123</v>
      </c>
      <c r="M126" s="9" t="n">
        <v>34</v>
      </c>
      <c r="N126" s="9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customFormat="false" ht="19.7" hidden="false" customHeight="false" outlineLevel="0" collapsed="false">
      <c r="A127" s="11" t="s">
        <v>201</v>
      </c>
      <c r="B127" s="11" t="s">
        <v>62</v>
      </c>
      <c r="C127" s="13" t="n">
        <v>1955</v>
      </c>
      <c r="D127" s="13" t="s">
        <v>21</v>
      </c>
      <c r="E127" s="13" t="s">
        <v>18</v>
      </c>
      <c r="F127" s="13" t="s">
        <v>18</v>
      </c>
      <c r="G127" s="13" t="n">
        <v>10</v>
      </c>
      <c r="H127" s="13" t="s">
        <v>18</v>
      </c>
      <c r="I127" s="13" t="s">
        <v>18</v>
      </c>
      <c r="J127" s="13" t="s">
        <v>18</v>
      </c>
      <c r="K127" s="12" t="n">
        <f aca="false">SUM(E127:J127)</f>
        <v>10</v>
      </c>
      <c r="L127" s="12" t="n">
        <v>124</v>
      </c>
      <c r="M127" s="13"/>
      <c r="N127" s="13" t="n">
        <v>90</v>
      </c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customFormat="false" ht="19.7" hidden="false" customHeight="false" outlineLevel="0" collapsed="false">
      <c r="A128" s="11" t="s">
        <v>202</v>
      </c>
      <c r="B128" s="11" t="s">
        <v>23</v>
      </c>
      <c r="C128" s="12" t="n">
        <v>1956</v>
      </c>
      <c r="D128" s="12" t="s">
        <v>21</v>
      </c>
      <c r="E128" s="13" t="s">
        <v>18</v>
      </c>
      <c r="F128" s="13" t="s">
        <v>18</v>
      </c>
      <c r="G128" s="13" t="s">
        <v>18</v>
      </c>
      <c r="H128" s="13" t="n">
        <v>10</v>
      </c>
      <c r="I128" s="13" t="s">
        <v>18</v>
      </c>
      <c r="J128" s="13" t="s">
        <v>18</v>
      </c>
      <c r="K128" s="12" t="n">
        <f aca="false">SUM(E128:J128)</f>
        <v>10</v>
      </c>
      <c r="L128" s="12" t="n">
        <v>125</v>
      </c>
      <c r="M128" s="13"/>
      <c r="N128" s="13" t="n">
        <v>91</v>
      </c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customFormat="false" ht="19.7" hidden="false" customHeight="false" outlineLevel="0" collapsed="false">
      <c r="A129" s="11" t="s">
        <v>203</v>
      </c>
      <c r="B129" s="11" t="s">
        <v>204</v>
      </c>
      <c r="C129" s="12" t="n">
        <v>1957</v>
      </c>
      <c r="D129" s="12" t="s">
        <v>21</v>
      </c>
      <c r="E129" s="13" t="n">
        <v>10</v>
      </c>
      <c r="F129" s="13" t="s">
        <v>18</v>
      </c>
      <c r="G129" s="13" t="s">
        <v>18</v>
      </c>
      <c r="H129" s="13" t="s">
        <v>18</v>
      </c>
      <c r="I129" s="13" t="s">
        <v>18</v>
      </c>
      <c r="J129" s="13" t="s">
        <v>18</v>
      </c>
      <c r="K129" s="12" t="n">
        <f aca="false">SUM(E129:J129)</f>
        <v>10</v>
      </c>
      <c r="L129" s="12" t="n">
        <v>126</v>
      </c>
      <c r="M129" s="13"/>
      <c r="N129" s="13" t="n">
        <v>92</v>
      </c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customFormat="false" ht="19.7" hidden="false" customHeight="false" outlineLevel="0" collapsed="false">
      <c r="A130" s="11" t="s">
        <v>108</v>
      </c>
      <c r="B130" s="11" t="s">
        <v>102</v>
      </c>
      <c r="C130" s="12" t="n">
        <v>1952</v>
      </c>
      <c r="D130" s="12" t="s">
        <v>21</v>
      </c>
      <c r="E130" s="13" t="s">
        <v>18</v>
      </c>
      <c r="F130" s="13" t="s">
        <v>18</v>
      </c>
      <c r="G130" s="13" t="n">
        <v>4</v>
      </c>
      <c r="H130" s="13" t="s">
        <v>18</v>
      </c>
      <c r="I130" s="13" t="s">
        <v>18</v>
      </c>
      <c r="J130" s="13" t="n">
        <v>6</v>
      </c>
      <c r="K130" s="12" t="n">
        <f aca="false">SUM(E130:J130)</f>
        <v>10</v>
      </c>
      <c r="L130" s="12" t="n">
        <v>127</v>
      </c>
      <c r="M130" s="13"/>
      <c r="N130" s="13" t="n">
        <v>93</v>
      </c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customFormat="false" ht="19.7" hidden="false" customHeight="false" outlineLevel="0" collapsed="false">
      <c r="A131" s="11" t="s">
        <v>205</v>
      </c>
      <c r="B131" s="11" t="s">
        <v>206</v>
      </c>
      <c r="C131" s="12" t="n">
        <v>1938</v>
      </c>
      <c r="D131" s="12" t="s">
        <v>21</v>
      </c>
      <c r="E131" s="13" t="s">
        <v>18</v>
      </c>
      <c r="F131" s="13" t="s">
        <v>18</v>
      </c>
      <c r="G131" s="13" t="s">
        <v>18</v>
      </c>
      <c r="H131" s="13" t="s">
        <v>18</v>
      </c>
      <c r="I131" s="13" t="s">
        <v>18</v>
      </c>
      <c r="J131" s="13" t="n">
        <v>10</v>
      </c>
      <c r="K131" s="12" t="n">
        <f aca="false">SUM(E131:J131)</f>
        <v>10</v>
      </c>
      <c r="L131" s="12" t="n">
        <v>128</v>
      </c>
      <c r="M131" s="13"/>
      <c r="N131" s="13" t="n">
        <v>94</v>
      </c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customFormat="false" ht="19.7" hidden="false" customHeight="false" outlineLevel="0" collapsed="false">
      <c r="A132" s="7" t="s">
        <v>207</v>
      </c>
      <c r="B132" s="7" t="s">
        <v>38</v>
      </c>
      <c r="C132" s="8" t="n">
        <v>1946</v>
      </c>
      <c r="D132" s="8" t="s">
        <v>17</v>
      </c>
      <c r="E132" s="9" t="n">
        <v>0</v>
      </c>
      <c r="F132" s="9" t="s">
        <v>18</v>
      </c>
      <c r="G132" s="9" t="s">
        <v>18</v>
      </c>
      <c r="H132" s="9" t="s">
        <v>18</v>
      </c>
      <c r="I132" s="9" t="s">
        <v>18</v>
      </c>
      <c r="J132" s="9" t="n">
        <v>10</v>
      </c>
      <c r="K132" s="8" t="n">
        <f aca="false">SUM(E132:J132)</f>
        <v>10</v>
      </c>
      <c r="L132" s="8" t="n">
        <v>129</v>
      </c>
      <c r="M132" s="9" t="n">
        <v>35</v>
      </c>
      <c r="N132" s="9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customFormat="false" ht="19.7" hidden="false" customHeight="false" outlineLevel="0" collapsed="false">
      <c r="A133" s="11" t="s">
        <v>208</v>
      </c>
      <c r="B133" s="11" t="s">
        <v>68</v>
      </c>
      <c r="C133" s="12" t="n">
        <v>1956</v>
      </c>
      <c r="D133" s="12" t="s">
        <v>21</v>
      </c>
      <c r="E133" s="13" t="n">
        <v>4</v>
      </c>
      <c r="F133" s="13" t="s">
        <v>18</v>
      </c>
      <c r="G133" s="13" t="n">
        <v>4</v>
      </c>
      <c r="H133" s="13" t="s">
        <v>18</v>
      </c>
      <c r="I133" s="13" t="s">
        <v>18</v>
      </c>
      <c r="J133" s="13" t="s">
        <v>18</v>
      </c>
      <c r="K133" s="12" t="n">
        <f aca="false">SUM(E133:J133)</f>
        <v>8</v>
      </c>
      <c r="L133" s="12" t="n">
        <v>130</v>
      </c>
      <c r="M133" s="13"/>
      <c r="N133" s="13" t="n">
        <v>95</v>
      </c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customFormat="false" ht="19.7" hidden="false" customHeight="false" outlineLevel="0" collapsed="false">
      <c r="A134" s="11" t="s">
        <v>209</v>
      </c>
      <c r="B134" s="11" t="s">
        <v>27</v>
      </c>
      <c r="C134" s="12" t="n">
        <v>1957</v>
      </c>
      <c r="D134" s="12" t="s">
        <v>21</v>
      </c>
      <c r="E134" s="13" t="n">
        <v>4</v>
      </c>
      <c r="F134" s="13" t="s">
        <v>18</v>
      </c>
      <c r="G134" s="13" t="s">
        <v>18</v>
      </c>
      <c r="H134" s="13" t="s">
        <v>18</v>
      </c>
      <c r="I134" s="13" t="s">
        <v>18</v>
      </c>
      <c r="J134" s="13" t="n">
        <v>4</v>
      </c>
      <c r="K134" s="12" t="n">
        <f aca="false">SUM(E134:J134)</f>
        <v>8</v>
      </c>
      <c r="L134" s="12" t="n">
        <v>131</v>
      </c>
      <c r="M134" s="13"/>
      <c r="N134" s="13" t="n">
        <v>96</v>
      </c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customFormat="false" ht="19.7" hidden="false" customHeight="false" outlineLevel="0" collapsed="false">
      <c r="A135" s="11" t="s">
        <v>210</v>
      </c>
      <c r="B135" s="11" t="s">
        <v>58</v>
      </c>
      <c r="C135" s="12" t="n">
        <v>1952</v>
      </c>
      <c r="D135" s="12" t="s">
        <v>21</v>
      </c>
      <c r="E135" s="12" t="n">
        <v>3</v>
      </c>
      <c r="F135" s="12" t="s">
        <v>18</v>
      </c>
      <c r="G135" s="12" t="n">
        <v>4</v>
      </c>
      <c r="H135" s="12" t="n">
        <v>0</v>
      </c>
      <c r="I135" s="12" t="n">
        <v>0</v>
      </c>
      <c r="J135" s="12" t="s">
        <v>18</v>
      </c>
      <c r="K135" s="12" t="n">
        <f aca="false">SUM(E135:J135)</f>
        <v>7</v>
      </c>
      <c r="L135" s="12" t="n">
        <v>132</v>
      </c>
      <c r="M135" s="12"/>
      <c r="N135" s="13" t="n">
        <v>97</v>
      </c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customFormat="false" ht="19.7" hidden="false" customHeight="false" outlineLevel="0" collapsed="false">
      <c r="A136" s="11" t="s">
        <v>211</v>
      </c>
      <c r="B136" s="11" t="s">
        <v>212</v>
      </c>
      <c r="C136" s="12" t="n">
        <v>1954</v>
      </c>
      <c r="D136" s="12" t="s">
        <v>21</v>
      </c>
      <c r="E136" s="13" t="n">
        <v>3</v>
      </c>
      <c r="F136" s="13" t="s">
        <v>18</v>
      </c>
      <c r="G136" s="13" t="s">
        <v>18</v>
      </c>
      <c r="H136" s="13" t="s">
        <v>18</v>
      </c>
      <c r="I136" s="13" t="s">
        <v>18</v>
      </c>
      <c r="J136" s="13" t="n">
        <v>3</v>
      </c>
      <c r="K136" s="12" t="n">
        <f aca="false">SUM(E136:J136)</f>
        <v>6</v>
      </c>
      <c r="L136" s="12" t="n">
        <v>133</v>
      </c>
      <c r="M136" s="13"/>
      <c r="N136" s="13" t="n">
        <v>98</v>
      </c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customFormat="false" ht="19.7" hidden="false" customHeight="false" outlineLevel="0" collapsed="false">
      <c r="A137" s="11" t="s">
        <v>213</v>
      </c>
      <c r="B137" s="11" t="s">
        <v>214</v>
      </c>
      <c r="C137" s="12" t="n">
        <v>1951</v>
      </c>
      <c r="D137" s="12" t="s">
        <v>21</v>
      </c>
      <c r="E137" s="13" t="s">
        <v>18</v>
      </c>
      <c r="F137" s="13" t="s">
        <v>18</v>
      </c>
      <c r="G137" s="13" t="s">
        <v>18</v>
      </c>
      <c r="H137" s="13" t="s">
        <v>18</v>
      </c>
      <c r="I137" s="13" t="s">
        <v>18</v>
      </c>
      <c r="J137" s="13" t="n">
        <v>6</v>
      </c>
      <c r="K137" s="12" t="n">
        <f aca="false">SUM(E137:J137)</f>
        <v>6</v>
      </c>
      <c r="L137" s="12" t="n">
        <v>134</v>
      </c>
      <c r="M137" s="13"/>
      <c r="N137" s="13" t="n">
        <v>99</v>
      </c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customFormat="false" ht="19.7" hidden="false" customHeight="false" outlineLevel="0" collapsed="false">
      <c r="A138" s="11" t="s">
        <v>215</v>
      </c>
      <c r="B138" s="11" t="s">
        <v>216</v>
      </c>
      <c r="C138" s="12" t="n">
        <v>1939</v>
      </c>
      <c r="D138" s="12" t="s">
        <v>21</v>
      </c>
      <c r="E138" s="13" t="s">
        <v>18</v>
      </c>
      <c r="F138" s="13" t="n">
        <v>5</v>
      </c>
      <c r="G138" s="13" t="s">
        <v>18</v>
      </c>
      <c r="H138" s="13" t="n">
        <v>0</v>
      </c>
      <c r="I138" s="13" t="s">
        <v>18</v>
      </c>
      <c r="J138" s="13" t="s">
        <v>18</v>
      </c>
      <c r="K138" s="12" t="n">
        <f aca="false">SUM(E138:J138)</f>
        <v>5</v>
      </c>
      <c r="L138" s="12" t="n">
        <v>135</v>
      </c>
      <c r="M138" s="13"/>
      <c r="N138" s="13" t="n">
        <v>100</v>
      </c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customFormat="false" ht="19.7" hidden="false" customHeight="false" outlineLevel="0" collapsed="false">
      <c r="A139" s="11" t="s">
        <v>217</v>
      </c>
      <c r="B139" s="11" t="s">
        <v>58</v>
      </c>
      <c r="C139" s="12" t="n">
        <v>1940</v>
      </c>
      <c r="D139" s="12" t="s">
        <v>21</v>
      </c>
      <c r="E139" s="13" t="s">
        <v>18</v>
      </c>
      <c r="F139" s="13" t="s">
        <v>18</v>
      </c>
      <c r="G139" s="13" t="s">
        <v>18</v>
      </c>
      <c r="H139" s="13" t="s">
        <v>18</v>
      </c>
      <c r="I139" s="13" t="s">
        <v>18</v>
      </c>
      <c r="J139" s="13" t="n">
        <v>5</v>
      </c>
      <c r="K139" s="12" t="n">
        <f aca="false">SUM(E139:J139)</f>
        <v>5</v>
      </c>
      <c r="L139" s="12" t="n">
        <v>136</v>
      </c>
      <c r="M139" s="13"/>
      <c r="N139" s="13" t="n">
        <v>101</v>
      </c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customFormat="false" ht="19.7" hidden="false" customHeight="false" outlineLevel="0" collapsed="false">
      <c r="A140" s="11" t="s">
        <v>218</v>
      </c>
      <c r="B140" s="11" t="s">
        <v>219</v>
      </c>
      <c r="C140" s="12" t="n">
        <v>1947</v>
      </c>
      <c r="D140" s="12" t="s">
        <v>21</v>
      </c>
      <c r="E140" s="12" t="n">
        <v>0</v>
      </c>
      <c r="F140" s="12" t="s">
        <v>18</v>
      </c>
      <c r="G140" s="12" t="s">
        <v>18</v>
      </c>
      <c r="H140" s="12" t="s">
        <v>18</v>
      </c>
      <c r="I140" s="12" t="s">
        <v>18</v>
      </c>
      <c r="J140" s="12" t="n">
        <v>5</v>
      </c>
      <c r="K140" s="12" t="n">
        <f aca="false">SUM(E140:J140)</f>
        <v>5</v>
      </c>
      <c r="L140" s="12" t="n">
        <v>137</v>
      </c>
      <c r="M140" s="12"/>
      <c r="N140" s="13" t="n">
        <v>102</v>
      </c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customFormat="false" ht="19.7" hidden="false" customHeight="false" outlineLevel="0" collapsed="false">
      <c r="A141" s="7" t="s">
        <v>220</v>
      </c>
      <c r="B141" s="7" t="s">
        <v>109</v>
      </c>
      <c r="C141" s="8" t="n">
        <v>1952</v>
      </c>
      <c r="D141" s="8" t="s">
        <v>17</v>
      </c>
      <c r="E141" s="9" t="s">
        <v>18</v>
      </c>
      <c r="F141" s="9" t="s">
        <v>18</v>
      </c>
      <c r="G141" s="9" t="s">
        <v>18</v>
      </c>
      <c r="H141" s="9" t="s">
        <v>18</v>
      </c>
      <c r="I141" s="9" t="s">
        <v>18</v>
      </c>
      <c r="J141" s="9" t="n">
        <v>5</v>
      </c>
      <c r="K141" s="8" t="n">
        <f aca="false">SUM(E141:J141)</f>
        <v>5</v>
      </c>
      <c r="L141" s="8" t="n">
        <v>138</v>
      </c>
      <c r="M141" s="9" t="n">
        <v>36</v>
      </c>
      <c r="N141" s="9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customFormat="false" ht="19.7" hidden="false" customHeight="false" outlineLevel="0" collapsed="false">
      <c r="A142" s="11" t="s">
        <v>221</v>
      </c>
      <c r="B142" s="11" t="s">
        <v>132</v>
      </c>
      <c r="C142" s="12" t="n">
        <v>1958</v>
      </c>
      <c r="D142" s="12" t="s">
        <v>21</v>
      </c>
      <c r="E142" s="12" t="s">
        <v>18</v>
      </c>
      <c r="F142" s="12" t="s">
        <v>18</v>
      </c>
      <c r="G142" s="12" t="s">
        <v>18</v>
      </c>
      <c r="H142" s="12" t="s">
        <v>18</v>
      </c>
      <c r="I142" s="12" t="s">
        <v>18</v>
      </c>
      <c r="J142" s="12" t="n">
        <v>5</v>
      </c>
      <c r="K142" s="12" t="n">
        <f aca="false">SUM(E142:J142)</f>
        <v>5</v>
      </c>
      <c r="L142" s="12" t="n">
        <v>139</v>
      </c>
      <c r="M142" s="12"/>
      <c r="N142" s="12" t="n">
        <v>103</v>
      </c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customFormat="false" ht="19.7" hidden="false" customHeight="false" outlineLevel="0" collapsed="false">
      <c r="A143" s="7" t="s">
        <v>222</v>
      </c>
      <c r="B143" s="7" t="s">
        <v>105</v>
      </c>
      <c r="C143" s="8" t="n">
        <v>1956</v>
      </c>
      <c r="D143" s="8" t="s">
        <v>17</v>
      </c>
      <c r="E143" s="8" t="s">
        <v>18</v>
      </c>
      <c r="F143" s="8" t="n">
        <v>4</v>
      </c>
      <c r="G143" s="8" t="s">
        <v>18</v>
      </c>
      <c r="H143" s="8" t="s">
        <v>18</v>
      </c>
      <c r="I143" s="8" t="s">
        <v>18</v>
      </c>
      <c r="J143" s="8" t="s">
        <v>18</v>
      </c>
      <c r="K143" s="8" t="n">
        <f aca="false">SUM(E143:J143)</f>
        <v>4</v>
      </c>
      <c r="L143" s="8" t="n">
        <v>140</v>
      </c>
      <c r="M143" s="8" t="n">
        <v>37</v>
      </c>
      <c r="N143" s="8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customFormat="false" ht="19.7" hidden="false" customHeight="false" outlineLevel="0" collapsed="false">
      <c r="A144" s="7" t="s">
        <v>223</v>
      </c>
      <c r="B144" s="7" t="s">
        <v>224</v>
      </c>
      <c r="C144" s="8" t="n">
        <v>1960</v>
      </c>
      <c r="D144" s="8" t="s">
        <v>17</v>
      </c>
      <c r="E144" s="8" t="s">
        <v>18</v>
      </c>
      <c r="F144" s="8" t="n">
        <v>4</v>
      </c>
      <c r="G144" s="8" t="s">
        <v>18</v>
      </c>
      <c r="H144" s="8" t="s">
        <v>18</v>
      </c>
      <c r="I144" s="8" t="s">
        <v>18</v>
      </c>
      <c r="J144" s="8" t="s">
        <v>18</v>
      </c>
      <c r="K144" s="8" t="n">
        <f aca="false">SUM(E144:J144)</f>
        <v>4</v>
      </c>
      <c r="L144" s="8" t="n">
        <v>141</v>
      </c>
      <c r="M144" s="8" t="n">
        <v>38</v>
      </c>
      <c r="N144" s="8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customFormat="false" ht="19.7" hidden="false" customHeight="false" outlineLevel="0" collapsed="false">
      <c r="A145" s="14" t="s">
        <v>225</v>
      </c>
      <c r="B145" s="14" t="s">
        <v>27</v>
      </c>
      <c r="C145" s="12"/>
      <c r="D145" s="12" t="s">
        <v>21</v>
      </c>
      <c r="E145" s="12" t="s">
        <v>18</v>
      </c>
      <c r="F145" s="12" t="s">
        <v>18</v>
      </c>
      <c r="G145" s="12" t="n">
        <v>4</v>
      </c>
      <c r="H145" s="12" t="s">
        <v>18</v>
      </c>
      <c r="I145" s="12" t="s">
        <v>18</v>
      </c>
      <c r="J145" s="12" t="s">
        <v>18</v>
      </c>
      <c r="K145" s="12" t="n">
        <f aca="false">SUM(E145:J145)</f>
        <v>4</v>
      </c>
      <c r="L145" s="12" t="n">
        <v>142</v>
      </c>
      <c r="M145" s="12"/>
      <c r="N145" s="12" t="n">
        <v>104</v>
      </c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customFormat="false" ht="19.7" hidden="false" customHeight="false" outlineLevel="0" collapsed="false">
      <c r="A146" s="11" t="s">
        <v>226</v>
      </c>
      <c r="B146" s="11" t="s">
        <v>68</v>
      </c>
      <c r="C146" s="12" t="n">
        <v>1946</v>
      </c>
      <c r="D146" s="12" t="s">
        <v>21</v>
      </c>
      <c r="E146" s="13" t="s">
        <v>18</v>
      </c>
      <c r="F146" s="13" t="s">
        <v>18</v>
      </c>
      <c r="G146" s="13" t="s">
        <v>18</v>
      </c>
      <c r="H146" s="13" t="s">
        <v>18</v>
      </c>
      <c r="I146" s="13" t="s">
        <v>18</v>
      </c>
      <c r="J146" s="13" t="n">
        <v>4</v>
      </c>
      <c r="K146" s="12" t="n">
        <f aca="false">SUM(E146:J146)</f>
        <v>4</v>
      </c>
      <c r="L146" s="12" t="n">
        <v>143</v>
      </c>
      <c r="M146" s="13"/>
      <c r="N146" s="13" t="n">
        <v>105</v>
      </c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customFormat="false" ht="19.7" hidden="false" customHeight="false" outlineLevel="0" collapsed="false">
      <c r="A147" s="11" t="s">
        <v>227</v>
      </c>
      <c r="B147" s="11" t="s">
        <v>34</v>
      </c>
      <c r="C147" s="12" t="n">
        <v>1949</v>
      </c>
      <c r="D147" s="12" t="s">
        <v>21</v>
      </c>
      <c r="E147" s="12" t="s">
        <v>18</v>
      </c>
      <c r="F147" s="12" t="n">
        <v>3</v>
      </c>
      <c r="G147" s="12" t="s">
        <v>18</v>
      </c>
      <c r="H147" s="12" t="s">
        <v>18</v>
      </c>
      <c r="I147" s="12" t="s">
        <v>18</v>
      </c>
      <c r="J147" s="12" t="s">
        <v>18</v>
      </c>
      <c r="K147" s="12" t="n">
        <f aca="false">SUM(E147:J147)</f>
        <v>3</v>
      </c>
      <c r="L147" s="12" t="n">
        <v>144</v>
      </c>
      <c r="M147" s="12"/>
      <c r="N147" s="12" t="n">
        <v>106</v>
      </c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customFormat="false" ht="19.7" hidden="false" customHeight="false" outlineLevel="0" collapsed="false">
      <c r="A148" s="7" t="s">
        <v>227</v>
      </c>
      <c r="B148" s="7" t="s">
        <v>129</v>
      </c>
      <c r="C148" s="8" t="n">
        <v>1949</v>
      </c>
      <c r="D148" s="8" t="s">
        <v>17</v>
      </c>
      <c r="E148" s="8" t="s">
        <v>18</v>
      </c>
      <c r="F148" s="8" t="n">
        <v>3</v>
      </c>
      <c r="G148" s="8" t="s">
        <v>18</v>
      </c>
      <c r="H148" s="8" t="s">
        <v>18</v>
      </c>
      <c r="I148" s="8" t="s">
        <v>18</v>
      </c>
      <c r="J148" s="8" t="s">
        <v>18</v>
      </c>
      <c r="K148" s="8" t="n">
        <f aca="false">SUM(E148:J148)</f>
        <v>3</v>
      </c>
      <c r="L148" s="8" t="n">
        <v>145</v>
      </c>
      <c r="M148" s="8" t="n">
        <v>39</v>
      </c>
      <c r="N148" s="8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customFormat="false" ht="19.7" hidden="false" customHeight="false" outlineLevel="0" collapsed="false">
      <c r="A149" s="11" t="s">
        <v>228</v>
      </c>
      <c r="B149" s="11" t="s">
        <v>51</v>
      </c>
      <c r="C149" s="13" t="n">
        <v>1953</v>
      </c>
      <c r="D149" s="13" t="s">
        <v>21</v>
      </c>
      <c r="E149" s="13" t="s">
        <v>18</v>
      </c>
      <c r="F149" s="13" t="s">
        <v>18</v>
      </c>
      <c r="G149" s="13" t="s">
        <v>18</v>
      </c>
      <c r="H149" s="13" t="n">
        <v>3</v>
      </c>
      <c r="I149" s="13" t="s">
        <v>18</v>
      </c>
      <c r="J149" s="13" t="s">
        <v>18</v>
      </c>
      <c r="K149" s="12" t="n">
        <f aca="false">SUM(E149:J149)</f>
        <v>3</v>
      </c>
      <c r="L149" s="12" t="n">
        <v>146</v>
      </c>
      <c r="M149" s="13"/>
      <c r="N149" s="13" t="n">
        <v>107</v>
      </c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customFormat="false" ht="19.7" hidden="false" customHeight="false" outlineLevel="0" collapsed="false">
      <c r="A150" s="11" t="s">
        <v>229</v>
      </c>
      <c r="B150" s="11" t="s">
        <v>71</v>
      </c>
      <c r="C150" s="12" t="n">
        <v>1959</v>
      </c>
      <c r="D150" s="12" t="s">
        <v>21</v>
      </c>
      <c r="E150" s="12" t="n">
        <v>0</v>
      </c>
      <c r="F150" s="12" t="s">
        <v>18</v>
      </c>
      <c r="G150" s="12" t="s">
        <v>18</v>
      </c>
      <c r="H150" s="12" t="n">
        <v>2</v>
      </c>
      <c r="I150" s="12" t="n">
        <v>1</v>
      </c>
      <c r="J150" s="12" t="s">
        <v>18</v>
      </c>
      <c r="K150" s="12" t="n">
        <f aca="false">SUM(E150:J150)</f>
        <v>3</v>
      </c>
      <c r="L150" s="12" t="n">
        <v>147</v>
      </c>
      <c r="M150" s="12"/>
      <c r="N150" s="13" t="n">
        <v>108</v>
      </c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customFormat="false" ht="19.7" hidden="false" customHeight="false" outlineLevel="0" collapsed="false">
      <c r="A151" s="11" t="s">
        <v>230</v>
      </c>
      <c r="B151" s="11" t="s">
        <v>231</v>
      </c>
      <c r="C151" s="12" t="n">
        <v>1952</v>
      </c>
      <c r="D151" s="12" t="s">
        <v>21</v>
      </c>
      <c r="E151" s="13" t="s">
        <v>18</v>
      </c>
      <c r="F151" s="13" t="s">
        <v>18</v>
      </c>
      <c r="G151" s="13" t="s">
        <v>18</v>
      </c>
      <c r="H151" s="13" t="s">
        <v>18</v>
      </c>
      <c r="I151" s="13" t="s">
        <v>18</v>
      </c>
      <c r="J151" s="13" t="n">
        <v>3</v>
      </c>
      <c r="K151" s="12" t="n">
        <f aca="false">SUM(E151:J151)</f>
        <v>3</v>
      </c>
      <c r="L151" s="12" t="n">
        <v>148</v>
      </c>
      <c r="M151" s="13"/>
      <c r="N151" s="13" t="n">
        <v>109</v>
      </c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customFormat="false" ht="19.7" hidden="false" customHeight="false" outlineLevel="0" collapsed="false">
      <c r="A152" s="11" t="s">
        <v>232</v>
      </c>
      <c r="B152" s="11" t="s">
        <v>51</v>
      </c>
      <c r="C152" s="12" t="n">
        <v>1955</v>
      </c>
      <c r="D152" s="12" t="s">
        <v>21</v>
      </c>
      <c r="E152" s="13" t="s">
        <v>18</v>
      </c>
      <c r="F152" s="13" t="s">
        <v>18</v>
      </c>
      <c r="G152" s="13" t="s">
        <v>18</v>
      </c>
      <c r="H152" s="13" t="s">
        <v>18</v>
      </c>
      <c r="I152" s="13" t="s">
        <v>18</v>
      </c>
      <c r="J152" s="13" t="n">
        <v>2</v>
      </c>
      <c r="K152" s="12" t="n">
        <f aca="false">SUM(E152:J152)</f>
        <v>2</v>
      </c>
      <c r="L152" s="12" t="n">
        <v>149</v>
      </c>
      <c r="M152" s="13"/>
      <c r="N152" s="13" t="n">
        <v>110</v>
      </c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customFormat="false" ht="19.7" hidden="false" customHeight="false" outlineLevel="0" collapsed="false">
      <c r="A153" s="7" t="s">
        <v>233</v>
      </c>
      <c r="B153" s="7" t="s">
        <v>234</v>
      </c>
      <c r="C153" s="8" t="n">
        <v>1958</v>
      </c>
      <c r="D153" s="8" t="s">
        <v>17</v>
      </c>
      <c r="E153" s="9" t="s">
        <v>18</v>
      </c>
      <c r="F153" s="9" t="s">
        <v>18</v>
      </c>
      <c r="G153" s="9" t="s">
        <v>18</v>
      </c>
      <c r="H153" s="9" t="s">
        <v>18</v>
      </c>
      <c r="I153" s="9" t="n">
        <v>1</v>
      </c>
      <c r="J153" s="9" t="s">
        <v>18</v>
      </c>
      <c r="K153" s="8" t="n">
        <f aca="false">SUM(E153:J153)</f>
        <v>1</v>
      </c>
      <c r="L153" s="8" t="n">
        <v>150</v>
      </c>
      <c r="M153" s="9" t="n">
        <v>40</v>
      </c>
      <c r="N153" s="9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customFormat="false" ht="19.7" hidden="false" customHeight="false" outlineLevel="0" collapsed="false">
      <c r="A154" s="7" t="s">
        <v>235</v>
      </c>
      <c r="B154" s="7" t="s">
        <v>236</v>
      </c>
      <c r="C154" s="8" t="n">
        <v>1960</v>
      </c>
      <c r="D154" s="8" t="s">
        <v>17</v>
      </c>
      <c r="E154" s="9" t="n">
        <v>1</v>
      </c>
      <c r="F154" s="9" t="s">
        <v>18</v>
      </c>
      <c r="G154" s="9" t="s">
        <v>18</v>
      </c>
      <c r="H154" s="9" t="s">
        <v>18</v>
      </c>
      <c r="I154" s="9" t="s">
        <v>18</v>
      </c>
      <c r="J154" s="9" t="s">
        <v>18</v>
      </c>
      <c r="K154" s="8" t="n">
        <f aca="false">SUM(E154:J154)</f>
        <v>1</v>
      </c>
      <c r="L154" s="8" t="n">
        <v>151</v>
      </c>
      <c r="M154" s="9" t="n">
        <v>41</v>
      </c>
      <c r="N154" s="9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customFormat="false" ht="19.7" hidden="false" customHeight="false" outlineLevel="0" collapsed="false">
      <c r="A155" s="11" t="s">
        <v>237</v>
      </c>
      <c r="B155" s="11" t="s">
        <v>44</v>
      </c>
      <c r="C155" s="12" t="n">
        <v>1935</v>
      </c>
      <c r="D155" s="12" t="s">
        <v>21</v>
      </c>
      <c r="E155" s="13" t="s">
        <v>18</v>
      </c>
      <c r="F155" s="13" t="s">
        <v>18</v>
      </c>
      <c r="G155" s="13" t="s">
        <v>18</v>
      </c>
      <c r="H155" s="13" t="s">
        <v>18</v>
      </c>
      <c r="I155" s="13" t="s">
        <v>18</v>
      </c>
      <c r="J155" s="13" t="s">
        <v>18</v>
      </c>
      <c r="K155" s="12" t="n">
        <f aca="false">SUM(E155:J155)</f>
        <v>0</v>
      </c>
      <c r="L155" s="12" t="n">
        <v>152</v>
      </c>
      <c r="M155" s="13"/>
      <c r="N155" s="13" t="n">
        <v>111</v>
      </c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customFormat="false" ht="19.7" hidden="false" customHeight="false" outlineLevel="0" collapsed="false">
      <c r="A156" s="11" t="s">
        <v>238</v>
      </c>
      <c r="B156" s="11" t="s">
        <v>73</v>
      </c>
      <c r="C156" s="12" t="n">
        <v>1935</v>
      </c>
      <c r="D156" s="12" t="s">
        <v>21</v>
      </c>
      <c r="E156" s="13" t="s">
        <v>18</v>
      </c>
      <c r="F156" s="13" t="s">
        <v>18</v>
      </c>
      <c r="G156" s="13" t="s">
        <v>18</v>
      </c>
      <c r="H156" s="13" t="n">
        <v>0</v>
      </c>
      <c r="I156" s="13" t="n">
        <v>0</v>
      </c>
      <c r="J156" s="13" t="s">
        <v>18</v>
      </c>
      <c r="K156" s="12" t="n">
        <f aca="false">SUM(E156:J156)</f>
        <v>0</v>
      </c>
      <c r="L156" s="12" t="n">
        <v>153</v>
      </c>
      <c r="M156" s="13"/>
      <c r="N156" s="13" t="n">
        <v>112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customFormat="false" ht="19.7" hidden="false" customHeight="false" outlineLevel="0" collapsed="false">
      <c r="A157" s="7" t="s">
        <v>239</v>
      </c>
      <c r="B157" s="7" t="s">
        <v>113</v>
      </c>
      <c r="C157" s="8" t="n">
        <v>1937</v>
      </c>
      <c r="D157" s="8" t="s">
        <v>17</v>
      </c>
      <c r="E157" s="9" t="s">
        <v>18</v>
      </c>
      <c r="F157" s="9" t="s">
        <v>18</v>
      </c>
      <c r="G157" s="9" t="s">
        <v>18</v>
      </c>
      <c r="H157" s="9" t="s">
        <v>18</v>
      </c>
      <c r="I157" s="9" t="s">
        <v>18</v>
      </c>
      <c r="J157" s="9" t="s">
        <v>18</v>
      </c>
      <c r="K157" s="8" t="n">
        <f aca="false">SUM(E157:J157)</f>
        <v>0</v>
      </c>
      <c r="L157" s="8" t="n">
        <v>154</v>
      </c>
      <c r="M157" s="9" t="n">
        <v>42</v>
      </c>
      <c r="N157" s="9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customFormat="false" ht="19.7" hidden="false" customHeight="false" outlineLevel="0" collapsed="false">
      <c r="A158" s="11" t="s">
        <v>240</v>
      </c>
      <c r="B158" s="11" t="s">
        <v>241</v>
      </c>
      <c r="C158" s="12" t="n">
        <v>1939</v>
      </c>
      <c r="D158" s="12" t="s">
        <v>21</v>
      </c>
      <c r="E158" s="13" t="s">
        <v>18</v>
      </c>
      <c r="F158" s="13" t="s">
        <v>18</v>
      </c>
      <c r="G158" s="13" t="s">
        <v>18</v>
      </c>
      <c r="H158" s="13" t="s">
        <v>18</v>
      </c>
      <c r="I158" s="13" t="s">
        <v>18</v>
      </c>
      <c r="J158" s="13" t="s">
        <v>18</v>
      </c>
      <c r="K158" s="12" t="n">
        <f aca="false">SUM(E158:J158)</f>
        <v>0</v>
      </c>
      <c r="L158" s="12" t="n">
        <v>155</v>
      </c>
      <c r="M158" s="13"/>
      <c r="N158" s="13" t="n">
        <v>113</v>
      </c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customFormat="false" ht="19.7" hidden="false" customHeight="false" outlineLevel="0" collapsed="false">
      <c r="A159" s="7" t="s">
        <v>242</v>
      </c>
      <c r="B159" s="7" t="s">
        <v>243</v>
      </c>
      <c r="C159" s="9" t="n">
        <v>1942</v>
      </c>
      <c r="D159" s="9" t="s">
        <v>17</v>
      </c>
      <c r="E159" s="9" t="s">
        <v>18</v>
      </c>
      <c r="F159" s="9" t="s">
        <v>18</v>
      </c>
      <c r="G159" s="9" t="s">
        <v>18</v>
      </c>
      <c r="H159" s="9" t="s">
        <v>18</v>
      </c>
      <c r="I159" s="9" t="s">
        <v>18</v>
      </c>
      <c r="J159" s="9" t="s">
        <v>18</v>
      </c>
      <c r="K159" s="8" t="n">
        <f aca="false">SUM(E159:J159)</f>
        <v>0</v>
      </c>
      <c r="L159" s="8" t="n">
        <v>156</v>
      </c>
      <c r="M159" s="9" t="n">
        <v>43</v>
      </c>
      <c r="N159" s="9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customFormat="false" ht="19.7" hidden="false" customHeight="false" outlineLevel="0" collapsed="false">
      <c r="A160" s="11" t="s">
        <v>244</v>
      </c>
      <c r="B160" s="11" t="s">
        <v>102</v>
      </c>
      <c r="C160" s="12" t="n">
        <v>1942</v>
      </c>
      <c r="D160" s="12" t="s">
        <v>21</v>
      </c>
      <c r="E160" s="13" t="s">
        <v>18</v>
      </c>
      <c r="F160" s="13" t="s">
        <v>18</v>
      </c>
      <c r="G160" s="13" t="s">
        <v>18</v>
      </c>
      <c r="H160" s="13" t="s">
        <v>18</v>
      </c>
      <c r="I160" s="13" t="s">
        <v>164</v>
      </c>
      <c r="J160" s="13" t="s">
        <v>18</v>
      </c>
      <c r="K160" s="12" t="n">
        <f aca="false">SUM(E160:J160)</f>
        <v>0</v>
      </c>
      <c r="L160" s="12" t="n">
        <v>157</v>
      </c>
      <c r="M160" s="13"/>
      <c r="N160" s="13" t="n">
        <v>114</v>
      </c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customFormat="false" ht="19.7" hidden="false" customHeight="false" outlineLevel="0" collapsed="false">
      <c r="A161" s="7" t="s">
        <v>245</v>
      </c>
      <c r="B161" s="7" t="s">
        <v>86</v>
      </c>
      <c r="C161" s="8" t="n">
        <v>1944</v>
      </c>
      <c r="D161" s="8" t="s">
        <v>17</v>
      </c>
      <c r="E161" s="9" t="s">
        <v>18</v>
      </c>
      <c r="F161" s="9" t="s">
        <v>18</v>
      </c>
      <c r="G161" s="9" t="s">
        <v>18</v>
      </c>
      <c r="H161" s="9" t="s">
        <v>18</v>
      </c>
      <c r="I161" s="9" t="s">
        <v>18</v>
      </c>
      <c r="J161" s="9" t="s">
        <v>18</v>
      </c>
      <c r="K161" s="8" t="n">
        <f aca="false">SUM(E161:J161)</f>
        <v>0</v>
      </c>
      <c r="L161" s="8" t="n">
        <v>158</v>
      </c>
      <c r="M161" s="9" t="n">
        <v>44</v>
      </c>
      <c r="N161" s="9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customFormat="false" ht="19.7" hidden="false" customHeight="false" outlineLevel="0" collapsed="false">
      <c r="A162" s="7" t="s">
        <v>246</v>
      </c>
      <c r="B162" s="7" t="s">
        <v>234</v>
      </c>
      <c r="C162" s="8" t="n">
        <v>1946</v>
      </c>
      <c r="D162" s="8" t="s">
        <v>17</v>
      </c>
      <c r="E162" s="8" t="n">
        <v>0</v>
      </c>
      <c r="F162" s="8" t="s">
        <v>18</v>
      </c>
      <c r="G162" s="8" t="s">
        <v>18</v>
      </c>
      <c r="H162" s="8" t="s">
        <v>18</v>
      </c>
      <c r="I162" s="8" t="s">
        <v>18</v>
      </c>
      <c r="J162" s="8" t="s">
        <v>18</v>
      </c>
      <c r="K162" s="8" t="n">
        <f aca="false">SUM(E162:J162)</f>
        <v>0</v>
      </c>
      <c r="L162" s="8" t="n">
        <v>159</v>
      </c>
      <c r="M162" s="9" t="n">
        <v>45</v>
      </c>
      <c r="N162" s="8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customFormat="false" ht="19.7" hidden="false" customHeight="false" outlineLevel="0" collapsed="false">
      <c r="A163" s="7" t="s">
        <v>247</v>
      </c>
      <c r="B163" s="7" t="s">
        <v>78</v>
      </c>
      <c r="C163" s="8" t="n">
        <v>1947</v>
      </c>
      <c r="D163" s="8" t="s">
        <v>17</v>
      </c>
      <c r="E163" s="9" t="s">
        <v>18</v>
      </c>
      <c r="F163" s="9" t="s">
        <v>18</v>
      </c>
      <c r="G163" s="9" t="s">
        <v>18</v>
      </c>
      <c r="H163" s="9" t="s">
        <v>18</v>
      </c>
      <c r="I163" s="9" t="s">
        <v>18</v>
      </c>
      <c r="J163" s="9" t="s">
        <v>18</v>
      </c>
      <c r="K163" s="8" t="n">
        <f aca="false">SUM(E163:J163)</f>
        <v>0</v>
      </c>
      <c r="L163" s="8" t="n">
        <v>160</v>
      </c>
      <c r="M163" s="9" t="n">
        <v>46</v>
      </c>
      <c r="N163" s="9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customFormat="false" ht="19.7" hidden="false" customHeight="false" outlineLevel="0" collapsed="false">
      <c r="A164" s="11" t="s">
        <v>248</v>
      </c>
      <c r="B164" s="11" t="s">
        <v>249</v>
      </c>
      <c r="C164" s="12" t="n">
        <v>1947</v>
      </c>
      <c r="D164" s="12" t="s">
        <v>21</v>
      </c>
      <c r="E164" s="13" t="n">
        <v>0</v>
      </c>
      <c r="F164" s="13" t="s">
        <v>18</v>
      </c>
      <c r="G164" s="13" t="s">
        <v>18</v>
      </c>
      <c r="H164" s="13" t="s">
        <v>18</v>
      </c>
      <c r="I164" s="13" t="s">
        <v>18</v>
      </c>
      <c r="J164" s="13" t="s">
        <v>18</v>
      </c>
      <c r="K164" s="12" t="n">
        <f aca="false">SUM(E164:J164)</f>
        <v>0</v>
      </c>
      <c r="L164" s="12" t="n">
        <v>161</v>
      </c>
      <c r="M164" s="13"/>
      <c r="N164" s="13" t="n">
        <v>115</v>
      </c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customFormat="false" ht="19.7" hidden="false" customHeight="false" outlineLevel="0" collapsed="false">
      <c r="A165" s="7" t="s">
        <v>250</v>
      </c>
      <c r="B165" s="7" t="s">
        <v>251</v>
      </c>
      <c r="C165" s="8" t="n">
        <v>1947</v>
      </c>
      <c r="D165" s="8" t="s">
        <v>17</v>
      </c>
      <c r="E165" s="9" t="s">
        <v>18</v>
      </c>
      <c r="F165" s="9" t="s">
        <v>18</v>
      </c>
      <c r="G165" s="9" t="s">
        <v>18</v>
      </c>
      <c r="H165" s="9" t="s">
        <v>18</v>
      </c>
      <c r="I165" s="9" t="s">
        <v>18</v>
      </c>
      <c r="J165" s="9" t="s">
        <v>18</v>
      </c>
      <c r="K165" s="8" t="n">
        <f aca="false">SUM(E165:J165)</f>
        <v>0</v>
      </c>
      <c r="L165" s="8" t="n">
        <v>162</v>
      </c>
      <c r="M165" s="9" t="n">
        <v>47</v>
      </c>
      <c r="N165" s="9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customFormat="false" ht="19.7" hidden="false" customHeight="false" outlineLevel="0" collapsed="false">
      <c r="A166" s="11" t="s">
        <v>252</v>
      </c>
      <c r="B166" s="11" t="s">
        <v>58</v>
      </c>
      <c r="C166" s="12" t="n">
        <v>1948</v>
      </c>
      <c r="D166" s="12" t="s">
        <v>21</v>
      </c>
      <c r="E166" s="13" t="n">
        <v>0</v>
      </c>
      <c r="F166" s="13" t="s">
        <v>18</v>
      </c>
      <c r="G166" s="13" t="s">
        <v>18</v>
      </c>
      <c r="H166" s="13" t="s">
        <v>18</v>
      </c>
      <c r="I166" s="13" t="s">
        <v>18</v>
      </c>
      <c r="J166" s="13" t="s">
        <v>18</v>
      </c>
      <c r="K166" s="12" t="n">
        <f aca="false">SUM(E166:J166)</f>
        <v>0</v>
      </c>
      <c r="L166" s="12" t="n">
        <v>163</v>
      </c>
      <c r="M166" s="13"/>
      <c r="N166" s="13" t="n">
        <v>116</v>
      </c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customFormat="false" ht="19.7" hidden="false" customHeight="false" outlineLevel="0" collapsed="false">
      <c r="A167" s="7" t="s">
        <v>252</v>
      </c>
      <c r="B167" s="7" t="s">
        <v>253</v>
      </c>
      <c r="C167" s="8" t="n">
        <v>1948</v>
      </c>
      <c r="D167" s="8" t="s">
        <v>17</v>
      </c>
      <c r="E167" s="9" t="s">
        <v>18</v>
      </c>
      <c r="F167" s="9" t="s">
        <v>18</v>
      </c>
      <c r="G167" s="9" t="s">
        <v>18</v>
      </c>
      <c r="H167" s="9" t="s">
        <v>18</v>
      </c>
      <c r="I167" s="9" t="s">
        <v>18</v>
      </c>
      <c r="J167" s="9" t="s">
        <v>18</v>
      </c>
      <c r="K167" s="8" t="n">
        <f aca="false">SUM(E167:J167)</f>
        <v>0</v>
      </c>
      <c r="L167" s="8" t="n">
        <v>164</v>
      </c>
      <c r="M167" s="9" t="n">
        <v>48</v>
      </c>
      <c r="N167" s="9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customFormat="false" ht="19.7" hidden="false" customHeight="false" outlineLevel="0" collapsed="false">
      <c r="A168" s="7" t="s">
        <v>254</v>
      </c>
      <c r="B168" s="7" t="s">
        <v>129</v>
      </c>
      <c r="C168" s="8" t="n">
        <v>1948</v>
      </c>
      <c r="D168" s="8" t="s">
        <v>17</v>
      </c>
      <c r="E168" s="9" t="s">
        <v>18</v>
      </c>
      <c r="F168" s="9" t="s">
        <v>18</v>
      </c>
      <c r="G168" s="9" t="s">
        <v>18</v>
      </c>
      <c r="H168" s="9" t="s">
        <v>18</v>
      </c>
      <c r="I168" s="9" t="s">
        <v>18</v>
      </c>
      <c r="J168" s="9" t="s">
        <v>18</v>
      </c>
      <c r="K168" s="8" t="n">
        <f aca="false">SUM(E168:J168)</f>
        <v>0</v>
      </c>
      <c r="L168" s="8" t="n">
        <v>165</v>
      </c>
      <c r="M168" s="9" t="n">
        <v>49</v>
      </c>
      <c r="N168" s="9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customFormat="false" ht="19.7" hidden="false" customHeight="false" outlineLevel="0" collapsed="false">
      <c r="A169" s="7" t="s">
        <v>255</v>
      </c>
      <c r="B169" s="7" t="s">
        <v>256</v>
      </c>
      <c r="C169" s="8" t="n">
        <v>1948</v>
      </c>
      <c r="D169" s="8" t="s">
        <v>17</v>
      </c>
      <c r="E169" s="9" t="n">
        <v>0</v>
      </c>
      <c r="F169" s="9" t="s">
        <v>18</v>
      </c>
      <c r="G169" s="9" t="s">
        <v>18</v>
      </c>
      <c r="H169" s="9" t="s">
        <v>18</v>
      </c>
      <c r="I169" s="9" t="s">
        <v>18</v>
      </c>
      <c r="J169" s="9" t="s">
        <v>18</v>
      </c>
      <c r="K169" s="8" t="n">
        <f aca="false">SUM(E169:J169)</f>
        <v>0</v>
      </c>
      <c r="L169" s="8" t="n">
        <v>166</v>
      </c>
      <c r="M169" s="9" t="n">
        <v>50</v>
      </c>
      <c r="N169" s="9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customFormat="false" ht="19.7" hidden="false" customHeight="false" outlineLevel="0" collapsed="false">
      <c r="A170" s="11" t="s">
        <v>257</v>
      </c>
      <c r="B170" s="11" t="s">
        <v>68</v>
      </c>
      <c r="C170" s="12" t="n">
        <v>1949</v>
      </c>
      <c r="D170" s="12" t="s">
        <v>21</v>
      </c>
      <c r="E170" s="13" t="s">
        <v>18</v>
      </c>
      <c r="F170" s="13" t="s">
        <v>18</v>
      </c>
      <c r="G170" s="13" t="s">
        <v>18</v>
      </c>
      <c r="H170" s="13" t="s">
        <v>18</v>
      </c>
      <c r="I170" s="13" t="s">
        <v>18</v>
      </c>
      <c r="J170" s="13" t="s">
        <v>18</v>
      </c>
      <c r="K170" s="12" t="n">
        <f aca="false">SUM(E170:J170)</f>
        <v>0</v>
      </c>
      <c r="L170" s="12" t="n">
        <v>167</v>
      </c>
      <c r="M170" s="13"/>
      <c r="N170" s="13" t="n">
        <v>117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customFormat="false" ht="19.7" hidden="false" customHeight="false" outlineLevel="0" collapsed="false">
      <c r="A171" s="11" t="s">
        <v>258</v>
      </c>
      <c r="B171" s="11" t="s">
        <v>89</v>
      </c>
      <c r="C171" s="12" t="n">
        <v>1949</v>
      </c>
      <c r="D171" s="12" t="s">
        <v>21</v>
      </c>
      <c r="E171" s="13" t="s">
        <v>18</v>
      </c>
      <c r="F171" s="13" t="s">
        <v>18</v>
      </c>
      <c r="G171" s="13" t="s">
        <v>18</v>
      </c>
      <c r="H171" s="13" t="s">
        <v>18</v>
      </c>
      <c r="I171" s="13" t="s">
        <v>18</v>
      </c>
      <c r="J171" s="13" t="s">
        <v>18</v>
      </c>
      <c r="K171" s="12" t="n">
        <f aca="false">SUM(E171:J171)</f>
        <v>0</v>
      </c>
      <c r="L171" s="12" t="n">
        <v>168</v>
      </c>
      <c r="M171" s="13"/>
      <c r="N171" s="13" t="n">
        <v>118</v>
      </c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customFormat="false" ht="19.7" hidden="false" customHeight="false" outlineLevel="0" collapsed="false">
      <c r="A172" s="7" t="s">
        <v>259</v>
      </c>
      <c r="B172" s="7" t="s">
        <v>260</v>
      </c>
      <c r="C172" s="8" t="n">
        <v>1949</v>
      </c>
      <c r="D172" s="8" t="s">
        <v>17</v>
      </c>
      <c r="E172" s="8" t="s">
        <v>18</v>
      </c>
      <c r="F172" s="8" t="s">
        <v>18</v>
      </c>
      <c r="G172" s="8" t="s">
        <v>18</v>
      </c>
      <c r="H172" s="8" t="s">
        <v>18</v>
      </c>
      <c r="I172" s="8" t="n">
        <v>0</v>
      </c>
      <c r="J172" s="8" t="s">
        <v>18</v>
      </c>
      <c r="K172" s="8" t="n">
        <f aca="false">SUM(E172:J172)</f>
        <v>0</v>
      </c>
      <c r="L172" s="8" t="n">
        <v>169</v>
      </c>
      <c r="M172" s="8" t="n">
        <v>51</v>
      </c>
      <c r="N172" s="8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customFormat="false" ht="19.7" hidden="false" customHeight="false" outlineLevel="0" collapsed="false">
      <c r="A173" s="7" t="s">
        <v>189</v>
      </c>
      <c r="B173" s="7" t="s">
        <v>261</v>
      </c>
      <c r="C173" s="8" t="n">
        <v>1950</v>
      </c>
      <c r="D173" s="8" t="s">
        <v>17</v>
      </c>
      <c r="E173" s="9" t="s">
        <v>18</v>
      </c>
      <c r="F173" s="9" t="s">
        <v>18</v>
      </c>
      <c r="G173" s="9" t="s">
        <v>18</v>
      </c>
      <c r="H173" s="9" t="s">
        <v>18</v>
      </c>
      <c r="I173" s="9" t="s">
        <v>18</v>
      </c>
      <c r="J173" s="9" t="s">
        <v>18</v>
      </c>
      <c r="K173" s="8" t="n">
        <f aca="false">SUM(E173:J173)</f>
        <v>0</v>
      </c>
      <c r="L173" s="8" t="n">
        <v>170</v>
      </c>
      <c r="M173" s="9" t="n">
        <v>52</v>
      </c>
      <c r="N173" s="9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customFormat="false" ht="19.7" hidden="false" customHeight="false" outlineLevel="0" collapsed="false">
      <c r="A174" s="11" t="s">
        <v>262</v>
      </c>
      <c r="B174" s="11" t="s">
        <v>56</v>
      </c>
      <c r="C174" s="12" t="n">
        <v>1951</v>
      </c>
      <c r="D174" s="12" t="s">
        <v>21</v>
      </c>
      <c r="E174" s="12" t="s">
        <v>18</v>
      </c>
      <c r="F174" s="12" t="s">
        <v>18</v>
      </c>
      <c r="G174" s="12" t="s">
        <v>18</v>
      </c>
      <c r="H174" s="12" t="s">
        <v>18</v>
      </c>
      <c r="I174" s="12" t="s">
        <v>18</v>
      </c>
      <c r="J174" s="12" t="s">
        <v>18</v>
      </c>
      <c r="K174" s="12" t="n">
        <f aca="false">SUM(E174:J174)</f>
        <v>0</v>
      </c>
      <c r="L174" s="12" t="n">
        <v>171</v>
      </c>
      <c r="M174" s="12"/>
      <c r="N174" s="12" t="n">
        <v>119</v>
      </c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customFormat="false" ht="19.7" hidden="false" customHeight="false" outlineLevel="0" collapsed="false">
      <c r="A175" s="11" t="s">
        <v>263</v>
      </c>
      <c r="B175" s="11" t="s">
        <v>34</v>
      </c>
      <c r="C175" s="12" t="n">
        <v>1953</v>
      </c>
      <c r="D175" s="12" t="s">
        <v>21</v>
      </c>
      <c r="E175" s="13" t="s">
        <v>18</v>
      </c>
      <c r="F175" s="13" t="s">
        <v>18</v>
      </c>
      <c r="G175" s="13" t="s">
        <v>18</v>
      </c>
      <c r="H175" s="13" t="s">
        <v>18</v>
      </c>
      <c r="I175" s="13" t="s">
        <v>18</v>
      </c>
      <c r="J175" s="13" t="s">
        <v>18</v>
      </c>
      <c r="K175" s="12" t="n">
        <f aca="false">SUM(E175:J175)</f>
        <v>0</v>
      </c>
      <c r="L175" s="12" t="n">
        <v>172</v>
      </c>
      <c r="M175" s="13"/>
      <c r="N175" s="13" t="n">
        <v>120</v>
      </c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customFormat="false" ht="19.7" hidden="false" customHeight="false" outlineLevel="0" collapsed="false">
      <c r="A176" s="7" t="s">
        <v>264</v>
      </c>
      <c r="B176" s="7" t="s">
        <v>265</v>
      </c>
      <c r="C176" s="8" t="n">
        <v>1953</v>
      </c>
      <c r="D176" s="8" t="s">
        <v>17</v>
      </c>
      <c r="E176" s="9" t="s">
        <v>18</v>
      </c>
      <c r="F176" s="9" t="s">
        <v>18</v>
      </c>
      <c r="G176" s="9" t="s">
        <v>18</v>
      </c>
      <c r="H176" s="9" t="s">
        <v>18</v>
      </c>
      <c r="I176" s="9" t="s">
        <v>18</v>
      </c>
      <c r="J176" s="9" t="s">
        <v>18</v>
      </c>
      <c r="K176" s="8" t="n">
        <f aca="false">SUM(E176:J176)</f>
        <v>0</v>
      </c>
      <c r="L176" s="8" t="n">
        <v>173</v>
      </c>
      <c r="M176" s="9" t="n">
        <v>53</v>
      </c>
      <c r="N176" s="9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customFormat="false" ht="19.7" hidden="false" customHeight="false" outlineLevel="0" collapsed="false">
      <c r="A177" s="7" t="s">
        <v>266</v>
      </c>
      <c r="B177" s="7" t="s">
        <v>267</v>
      </c>
      <c r="C177" s="8" t="n">
        <v>1954</v>
      </c>
      <c r="D177" s="8" t="s">
        <v>17</v>
      </c>
      <c r="E177" s="9" t="s">
        <v>18</v>
      </c>
      <c r="F177" s="9" t="s">
        <v>18</v>
      </c>
      <c r="G177" s="9" t="s">
        <v>18</v>
      </c>
      <c r="H177" s="9" t="s">
        <v>18</v>
      </c>
      <c r="I177" s="9" t="s">
        <v>18</v>
      </c>
      <c r="J177" s="9" t="s">
        <v>18</v>
      </c>
      <c r="K177" s="8" t="n">
        <f aca="false">SUM(E177:J177)</f>
        <v>0</v>
      </c>
      <c r="L177" s="8" t="n">
        <v>174</v>
      </c>
      <c r="M177" s="9" t="n">
        <v>54</v>
      </c>
      <c r="N177" s="9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customFormat="false" ht="19.7" hidden="false" customHeight="false" outlineLevel="0" collapsed="false">
      <c r="A178" s="7" t="s">
        <v>268</v>
      </c>
      <c r="B178" s="7" t="s">
        <v>129</v>
      </c>
      <c r="C178" s="8" t="n">
        <v>1954</v>
      </c>
      <c r="D178" s="8" t="s">
        <v>17</v>
      </c>
      <c r="E178" s="9" t="s">
        <v>18</v>
      </c>
      <c r="F178" s="9" t="s">
        <v>18</v>
      </c>
      <c r="G178" s="9" t="s">
        <v>18</v>
      </c>
      <c r="H178" s="9" t="s">
        <v>18</v>
      </c>
      <c r="I178" s="9" t="s">
        <v>18</v>
      </c>
      <c r="J178" s="9" t="s">
        <v>18</v>
      </c>
      <c r="K178" s="8" t="n">
        <f aca="false">SUM(E178:J178)</f>
        <v>0</v>
      </c>
      <c r="L178" s="8" t="n">
        <v>175</v>
      </c>
      <c r="M178" s="9" t="n">
        <v>55</v>
      </c>
      <c r="N178" s="9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customFormat="false" ht="19.7" hidden="false" customHeight="false" outlineLevel="0" collapsed="false">
      <c r="A179" s="11" t="s">
        <v>269</v>
      </c>
      <c r="B179" s="11" t="s">
        <v>58</v>
      </c>
      <c r="C179" s="12" t="n">
        <v>1955</v>
      </c>
      <c r="D179" s="12" t="s">
        <v>21</v>
      </c>
      <c r="E179" s="13" t="s">
        <v>18</v>
      </c>
      <c r="F179" s="13" t="s">
        <v>18</v>
      </c>
      <c r="G179" s="13" t="s">
        <v>18</v>
      </c>
      <c r="H179" s="13" t="s">
        <v>18</v>
      </c>
      <c r="I179" s="13" t="s">
        <v>18</v>
      </c>
      <c r="J179" s="13" t="s">
        <v>18</v>
      </c>
      <c r="K179" s="12" t="n">
        <f aca="false">SUM(E179:J179)</f>
        <v>0</v>
      </c>
      <c r="L179" s="12" t="n">
        <v>176</v>
      </c>
      <c r="M179" s="13"/>
      <c r="N179" s="13" t="n">
        <v>121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customFormat="false" ht="19.7" hidden="false" customHeight="false" outlineLevel="0" collapsed="false">
      <c r="A180" s="7" t="s">
        <v>270</v>
      </c>
      <c r="B180" s="7" t="s">
        <v>243</v>
      </c>
      <c r="C180" s="8" t="n">
        <v>1955</v>
      </c>
      <c r="D180" s="8" t="s">
        <v>17</v>
      </c>
      <c r="E180" s="9" t="s">
        <v>18</v>
      </c>
      <c r="F180" s="9" t="s">
        <v>18</v>
      </c>
      <c r="G180" s="9" t="s">
        <v>18</v>
      </c>
      <c r="H180" s="9" t="s">
        <v>18</v>
      </c>
      <c r="I180" s="9" t="s">
        <v>18</v>
      </c>
      <c r="J180" s="9" t="s">
        <v>18</v>
      </c>
      <c r="K180" s="8" t="n">
        <f aca="false">SUM(E180:J180)</f>
        <v>0</v>
      </c>
      <c r="L180" s="8" t="n">
        <v>177</v>
      </c>
      <c r="M180" s="9" t="n">
        <v>56</v>
      </c>
      <c r="N180" s="9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customFormat="false" ht="19.7" hidden="false" customHeight="false" outlineLevel="0" collapsed="false">
      <c r="A181" s="7" t="s">
        <v>271</v>
      </c>
      <c r="B181" s="7" t="s">
        <v>272</v>
      </c>
      <c r="C181" s="9" t="n">
        <v>1955</v>
      </c>
      <c r="D181" s="9" t="s">
        <v>17</v>
      </c>
      <c r="E181" s="9" t="s">
        <v>18</v>
      </c>
      <c r="F181" s="9" t="s">
        <v>18</v>
      </c>
      <c r="G181" s="9" t="s">
        <v>18</v>
      </c>
      <c r="H181" s="9" t="s">
        <v>18</v>
      </c>
      <c r="I181" s="9" t="s">
        <v>18</v>
      </c>
      <c r="J181" s="9" t="s">
        <v>18</v>
      </c>
      <c r="K181" s="8" t="n">
        <f aca="false">SUM(E181:J181)</f>
        <v>0</v>
      </c>
      <c r="L181" s="8" t="n">
        <v>178</v>
      </c>
      <c r="M181" s="9" t="n">
        <v>57</v>
      </c>
      <c r="N181" s="9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customFormat="false" ht="19.7" hidden="false" customHeight="false" outlineLevel="0" collapsed="false">
      <c r="A182" s="7" t="s">
        <v>273</v>
      </c>
      <c r="B182" s="7" t="s">
        <v>38</v>
      </c>
      <c r="C182" s="8" t="n">
        <v>1955</v>
      </c>
      <c r="D182" s="8" t="s">
        <v>17</v>
      </c>
      <c r="E182" s="8" t="n">
        <v>0</v>
      </c>
      <c r="F182" s="8" t="s">
        <v>18</v>
      </c>
      <c r="G182" s="8" t="s">
        <v>18</v>
      </c>
      <c r="H182" s="8" t="s">
        <v>18</v>
      </c>
      <c r="I182" s="8" t="s">
        <v>18</v>
      </c>
      <c r="J182" s="8" t="s">
        <v>18</v>
      </c>
      <c r="K182" s="8" t="n">
        <f aca="false">SUM(E182:J182)</f>
        <v>0</v>
      </c>
      <c r="L182" s="8" t="n">
        <v>179</v>
      </c>
      <c r="M182" s="9" t="n">
        <v>58</v>
      </c>
      <c r="N182" s="8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customFormat="false" ht="19.7" hidden="false" customHeight="false" outlineLevel="0" collapsed="false">
      <c r="A183" s="7" t="s">
        <v>274</v>
      </c>
      <c r="B183" s="7" t="s">
        <v>234</v>
      </c>
      <c r="C183" s="8" t="n">
        <v>1955</v>
      </c>
      <c r="D183" s="8" t="s">
        <v>17</v>
      </c>
      <c r="E183" s="9" t="s">
        <v>18</v>
      </c>
      <c r="F183" s="9" t="s">
        <v>18</v>
      </c>
      <c r="G183" s="9" t="s">
        <v>18</v>
      </c>
      <c r="H183" s="9" t="s">
        <v>18</v>
      </c>
      <c r="I183" s="9" t="s">
        <v>18</v>
      </c>
      <c r="J183" s="9" t="s">
        <v>18</v>
      </c>
      <c r="K183" s="8" t="n">
        <f aca="false">SUM(E183:J183)</f>
        <v>0</v>
      </c>
      <c r="L183" s="8" t="n">
        <v>180</v>
      </c>
      <c r="M183" s="9" t="n">
        <v>59</v>
      </c>
      <c r="N183" s="9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customFormat="false" ht="19.7" hidden="false" customHeight="false" outlineLevel="0" collapsed="false">
      <c r="A184" s="7" t="s">
        <v>275</v>
      </c>
      <c r="B184" s="7" t="s">
        <v>60</v>
      </c>
      <c r="C184" s="8" t="n">
        <v>1956</v>
      </c>
      <c r="D184" s="8" t="s">
        <v>17</v>
      </c>
      <c r="E184" s="9" t="s">
        <v>18</v>
      </c>
      <c r="F184" s="9" t="s">
        <v>18</v>
      </c>
      <c r="G184" s="9" t="s">
        <v>18</v>
      </c>
      <c r="H184" s="9" t="s">
        <v>18</v>
      </c>
      <c r="I184" s="9" t="s">
        <v>18</v>
      </c>
      <c r="J184" s="9" t="s">
        <v>18</v>
      </c>
      <c r="K184" s="8" t="n">
        <f aca="false">SUM(E184:J184)</f>
        <v>0</v>
      </c>
      <c r="L184" s="8" t="n">
        <v>181</v>
      </c>
      <c r="M184" s="9" t="n">
        <v>60</v>
      </c>
      <c r="N184" s="9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customFormat="false" ht="19.7" hidden="false" customHeight="false" outlineLevel="0" collapsed="false">
      <c r="A185" s="11" t="s">
        <v>276</v>
      </c>
      <c r="B185" s="11" t="s">
        <v>277</v>
      </c>
      <c r="C185" s="12" t="n">
        <v>1956</v>
      </c>
      <c r="D185" s="12" t="s">
        <v>21</v>
      </c>
      <c r="E185" s="13" t="s">
        <v>18</v>
      </c>
      <c r="F185" s="13" t="s">
        <v>18</v>
      </c>
      <c r="G185" s="13" t="s">
        <v>18</v>
      </c>
      <c r="H185" s="13" t="s">
        <v>18</v>
      </c>
      <c r="I185" s="13" t="s">
        <v>18</v>
      </c>
      <c r="J185" s="13" t="s">
        <v>18</v>
      </c>
      <c r="K185" s="12" t="n">
        <f aca="false">SUM(E185:J185)</f>
        <v>0</v>
      </c>
      <c r="L185" s="12" t="n">
        <v>182</v>
      </c>
      <c r="M185" s="13"/>
      <c r="N185" s="13" t="n">
        <v>122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customFormat="false" ht="19.7" hidden="false" customHeight="false" outlineLevel="0" collapsed="false">
      <c r="A186" s="7" t="s">
        <v>203</v>
      </c>
      <c r="B186" s="7" t="s">
        <v>278</v>
      </c>
      <c r="C186" s="8" t="n">
        <v>1956</v>
      </c>
      <c r="D186" s="8" t="s">
        <v>17</v>
      </c>
      <c r="E186" s="9" t="s">
        <v>18</v>
      </c>
      <c r="F186" s="9" t="s">
        <v>18</v>
      </c>
      <c r="G186" s="9" t="s">
        <v>18</v>
      </c>
      <c r="H186" s="9" t="s">
        <v>18</v>
      </c>
      <c r="I186" s="9" t="s">
        <v>18</v>
      </c>
      <c r="J186" s="9" t="s">
        <v>18</v>
      </c>
      <c r="K186" s="8" t="n">
        <f aca="false">SUM(E186:J186)</f>
        <v>0</v>
      </c>
      <c r="L186" s="8" t="n">
        <v>183</v>
      </c>
      <c r="M186" s="9" t="n">
        <v>61</v>
      </c>
      <c r="N186" s="9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customFormat="false" ht="19.7" hidden="false" customHeight="false" outlineLevel="0" collapsed="false">
      <c r="A187" s="7" t="s">
        <v>279</v>
      </c>
      <c r="B187" s="7" t="s">
        <v>272</v>
      </c>
      <c r="C187" s="8" t="n">
        <v>1957</v>
      </c>
      <c r="D187" s="8" t="s">
        <v>17</v>
      </c>
      <c r="E187" s="9" t="s">
        <v>18</v>
      </c>
      <c r="F187" s="9" t="s">
        <v>18</v>
      </c>
      <c r="G187" s="9" t="s">
        <v>18</v>
      </c>
      <c r="H187" s="9" t="s">
        <v>18</v>
      </c>
      <c r="I187" s="9" t="s">
        <v>18</v>
      </c>
      <c r="J187" s="9" t="s">
        <v>18</v>
      </c>
      <c r="K187" s="8" t="n">
        <f aca="false">SUM(E187:J187)</f>
        <v>0</v>
      </c>
      <c r="L187" s="8" t="n">
        <v>184</v>
      </c>
      <c r="M187" s="9" t="n">
        <v>62</v>
      </c>
      <c r="N187" s="9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customFormat="false" ht="19.7" hidden="false" customHeight="false" outlineLevel="0" collapsed="false">
      <c r="A188" s="11" t="s">
        <v>269</v>
      </c>
      <c r="B188" s="11" t="s">
        <v>280</v>
      </c>
      <c r="C188" s="12" t="n">
        <v>1957</v>
      </c>
      <c r="D188" s="12" t="s">
        <v>21</v>
      </c>
      <c r="E188" s="13" t="s">
        <v>18</v>
      </c>
      <c r="F188" s="13" t="s">
        <v>18</v>
      </c>
      <c r="G188" s="13" t="s">
        <v>18</v>
      </c>
      <c r="H188" s="13" t="s">
        <v>18</v>
      </c>
      <c r="I188" s="13" t="s">
        <v>18</v>
      </c>
      <c r="J188" s="13" t="s">
        <v>18</v>
      </c>
      <c r="K188" s="12" t="n">
        <f aca="false">SUM(E188:J188)</f>
        <v>0</v>
      </c>
      <c r="L188" s="12" t="n">
        <v>185</v>
      </c>
      <c r="M188" s="13"/>
      <c r="N188" s="13" t="n">
        <v>123</v>
      </c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customFormat="false" ht="19.7" hidden="false" customHeight="false" outlineLevel="0" collapsed="false">
      <c r="A189" s="11" t="s">
        <v>270</v>
      </c>
      <c r="B189" s="11" t="s">
        <v>44</v>
      </c>
      <c r="C189" s="12" t="n">
        <v>1957</v>
      </c>
      <c r="D189" s="12" t="s">
        <v>21</v>
      </c>
      <c r="E189" s="13" t="s">
        <v>18</v>
      </c>
      <c r="F189" s="13" t="s">
        <v>18</v>
      </c>
      <c r="G189" s="13" t="s">
        <v>18</v>
      </c>
      <c r="H189" s="13" t="s">
        <v>18</v>
      </c>
      <c r="I189" s="13" t="s">
        <v>18</v>
      </c>
      <c r="J189" s="13" t="s">
        <v>18</v>
      </c>
      <c r="K189" s="12" t="n">
        <f aca="false">SUM(E189:J189)</f>
        <v>0</v>
      </c>
      <c r="L189" s="12" t="n">
        <v>186</v>
      </c>
      <c r="M189" s="13"/>
      <c r="N189" s="13" t="n">
        <v>124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customFormat="false" ht="19.7" hidden="false" customHeight="false" outlineLevel="0" collapsed="false">
      <c r="A190" s="7" t="s">
        <v>281</v>
      </c>
      <c r="B190" s="7" t="s">
        <v>234</v>
      </c>
      <c r="C190" s="8" t="n">
        <v>1957</v>
      </c>
      <c r="D190" s="8" t="s">
        <v>17</v>
      </c>
      <c r="E190" s="9" t="s">
        <v>18</v>
      </c>
      <c r="F190" s="9" t="s">
        <v>18</v>
      </c>
      <c r="G190" s="9" t="s">
        <v>18</v>
      </c>
      <c r="H190" s="9" t="s">
        <v>18</v>
      </c>
      <c r="I190" s="9" t="s">
        <v>18</v>
      </c>
      <c r="J190" s="9" t="s">
        <v>18</v>
      </c>
      <c r="K190" s="8" t="n">
        <f aca="false">SUM(E190:J190)</f>
        <v>0</v>
      </c>
      <c r="L190" s="8" t="n">
        <v>187</v>
      </c>
      <c r="M190" s="9" t="n">
        <v>63</v>
      </c>
      <c r="N190" s="9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customFormat="false" ht="19.7" hidden="false" customHeight="false" outlineLevel="0" collapsed="false">
      <c r="A191" s="11" t="s">
        <v>282</v>
      </c>
      <c r="B191" s="11" t="s">
        <v>32</v>
      </c>
      <c r="C191" s="12" t="n">
        <v>1957</v>
      </c>
      <c r="D191" s="12" t="s">
        <v>21</v>
      </c>
      <c r="E191" s="13" t="s">
        <v>18</v>
      </c>
      <c r="F191" s="13" t="s">
        <v>18</v>
      </c>
      <c r="G191" s="13" t="s">
        <v>18</v>
      </c>
      <c r="H191" s="13" t="s">
        <v>18</v>
      </c>
      <c r="I191" s="13" t="s">
        <v>18</v>
      </c>
      <c r="J191" s="13" t="s">
        <v>18</v>
      </c>
      <c r="K191" s="12" t="n">
        <f aca="false">SUM(E191:J191)</f>
        <v>0</v>
      </c>
      <c r="L191" s="12" t="n">
        <v>188</v>
      </c>
      <c r="M191" s="13"/>
      <c r="N191" s="13" t="n">
        <v>125</v>
      </c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customFormat="false" ht="19.7" hidden="false" customHeight="false" outlineLevel="0" collapsed="false">
      <c r="A192" s="11" t="s">
        <v>283</v>
      </c>
      <c r="B192" s="11" t="s">
        <v>64</v>
      </c>
      <c r="C192" s="12" t="n">
        <v>1957</v>
      </c>
      <c r="D192" s="12" t="s">
        <v>21</v>
      </c>
      <c r="E192" s="13" t="s">
        <v>18</v>
      </c>
      <c r="F192" s="13" t="s">
        <v>18</v>
      </c>
      <c r="G192" s="13" t="s">
        <v>18</v>
      </c>
      <c r="H192" s="13" t="s">
        <v>18</v>
      </c>
      <c r="I192" s="13" t="s">
        <v>18</v>
      </c>
      <c r="J192" s="13" t="s">
        <v>18</v>
      </c>
      <c r="K192" s="12" t="n">
        <f aca="false">SUM(E192:J192)</f>
        <v>0</v>
      </c>
      <c r="L192" s="12" t="n">
        <v>189</v>
      </c>
      <c r="M192" s="13"/>
      <c r="N192" s="13" t="n">
        <v>126</v>
      </c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customFormat="false" ht="19.7" hidden="false" customHeight="false" outlineLevel="0" collapsed="false">
      <c r="A193" s="11" t="s">
        <v>284</v>
      </c>
      <c r="B193" s="11" t="s">
        <v>152</v>
      </c>
      <c r="C193" s="12" t="n">
        <v>1959</v>
      </c>
      <c r="D193" s="12" t="s">
        <v>21</v>
      </c>
      <c r="E193" s="13" t="s">
        <v>18</v>
      </c>
      <c r="F193" s="13" t="s">
        <v>18</v>
      </c>
      <c r="G193" s="13" t="s">
        <v>18</v>
      </c>
      <c r="H193" s="13" t="s">
        <v>18</v>
      </c>
      <c r="I193" s="13" t="n">
        <v>0</v>
      </c>
      <c r="J193" s="13" t="s">
        <v>18</v>
      </c>
      <c r="K193" s="12" t="n">
        <f aca="false">SUM(E193:J193)</f>
        <v>0</v>
      </c>
      <c r="L193" s="12" t="n">
        <v>190</v>
      </c>
      <c r="M193" s="13"/>
      <c r="N193" s="13" t="n">
        <v>127</v>
      </c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customFormat="false" ht="19.7" hidden="false" customHeight="false" outlineLevel="0" collapsed="false">
      <c r="A194" s="7" t="s">
        <v>276</v>
      </c>
      <c r="B194" s="7" t="s">
        <v>285</v>
      </c>
      <c r="C194" s="8" t="n">
        <v>1959</v>
      </c>
      <c r="D194" s="8" t="s">
        <v>17</v>
      </c>
      <c r="E194" s="9" t="s">
        <v>18</v>
      </c>
      <c r="F194" s="9" t="s">
        <v>18</v>
      </c>
      <c r="G194" s="9" t="s">
        <v>18</v>
      </c>
      <c r="H194" s="9" t="s">
        <v>18</v>
      </c>
      <c r="I194" s="9" t="s">
        <v>18</v>
      </c>
      <c r="J194" s="9" t="s">
        <v>18</v>
      </c>
      <c r="K194" s="8" t="n">
        <f aca="false">SUM(E194:J194)</f>
        <v>0</v>
      </c>
      <c r="L194" s="8" t="n">
        <v>191</v>
      </c>
      <c r="M194" s="9" t="n">
        <v>64</v>
      </c>
      <c r="N194" s="9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customFormat="false" ht="19.7" hidden="false" customHeight="false" outlineLevel="0" collapsed="false">
      <c r="A195" s="7" t="s">
        <v>221</v>
      </c>
      <c r="B195" s="7" t="s">
        <v>113</v>
      </c>
      <c r="C195" s="9" t="n">
        <v>1959</v>
      </c>
      <c r="D195" s="9" t="s">
        <v>17</v>
      </c>
      <c r="E195" s="9" t="s">
        <v>18</v>
      </c>
      <c r="F195" s="9" t="s">
        <v>18</v>
      </c>
      <c r="G195" s="9" t="s">
        <v>18</v>
      </c>
      <c r="H195" s="9" t="s">
        <v>18</v>
      </c>
      <c r="I195" s="9" t="s">
        <v>18</v>
      </c>
      <c r="J195" s="9" t="s">
        <v>18</v>
      </c>
      <c r="K195" s="8" t="n">
        <f aca="false">SUM(E195:J195)</f>
        <v>0</v>
      </c>
      <c r="L195" s="8" t="n">
        <v>192</v>
      </c>
      <c r="M195" s="9" t="n">
        <v>65</v>
      </c>
      <c r="N195" s="9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customFormat="false" ht="19.7" hidden="false" customHeight="false" outlineLevel="0" collapsed="false">
      <c r="A196" s="7" t="s">
        <v>286</v>
      </c>
      <c r="B196" s="7" t="s">
        <v>285</v>
      </c>
      <c r="C196" s="8" t="n">
        <v>1960</v>
      </c>
      <c r="D196" s="8" t="s">
        <v>17</v>
      </c>
      <c r="E196" s="9" t="n">
        <v>0</v>
      </c>
      <c r="F196" s="9" t="s">
        <v>18</v>
      </c>
      <c r="G196" s="9" t="s">
        <v>18</v>
      </c>
      <c r="H196" s="9" t="s">
        <v>18</v>
      </c>
      <c r="I196" s="9" t="s">
        <v>18</v>
      </c>
      <c r="J196" s="9" t="s">
        <v>18</v>
      </c>
      <c r="K196" s="8" t="n">
        <f aca="false">SUM(E196:J196)</f>
        <v>0</v>
      </c>
      <c r="L196" s="8" t="n">
        <v>193</v>
      </c>
      <c r="M196" s="9" t="n">
        <v>66</v>
      </c>
      <c r="N196" s="9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customFormat="false" ht="19.7" hidden="false" customHeight="false" outlineLevel="0" collapsed="false">
      <c r="A197" s="7" t="s">
        <v>283</v>
      </c>
      <c r="B197" s="7" t="s">
        <v>49</v>
      </c>
      <c r="C197" s="8" t="n">
        <v>1960</v>
      </c>
      <c r="D197" s="8" t="s">
        <v>17</v>
      </c>
      <c r="E197" s="9" t="s">
        <v>18</v>
      </c>
      <c r="F197" s="9" t="s">
        <v>18</v>
      </c>
      <c r="G197" s="9" t="s">
        <v>18</v>
      </c>
      <c r="H197" s="9" t="s">
        <v>18</v>
      </c>
      <c r="I197" s="9" t="s">
        <v>18</v>
      </c>
      <c r="J197" s="9" t="s">
        <v>18</v>
      </c>
      <c r="K197" s="8" t="n">
        <f aca="false">SUM(E197:J197)</f>
        <v>0</v>
      </c>
      <c r="L197" s="8" t="n">
        <v>194</v>
      </c>
      <c r="M197" s="9" t="n">
        <v>67</v>
      </c>
      <c r="N197" s="9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customFormat="false" ht="19.7" hidden="false" customHeight="false" outlineLevel="0" collapsed="false">
      <c r="A198" s="7" t="s">
        <v>287</v>
      </c>
      <c r="B198" s="7" t="s">
        <v>288</v>
      </c>
      <c r="C198" s="8" t="n">
        <v>1961</v>
      </c>
      <c r="D198" s="8" t="s">
        <v>17</v>
      </c>
      <c r="E198" s="9" t="s">
        <v>18</v>
      </c>
      <c r="F198" s="9" t="s">
        <v>18</v>
      </c>
      <c r="G198" s="9" t="s">
        <v>18</v>
      </c>
      <c r="H198" s="9" t="s">
        <v>18</v>
      </c>
      <c r="I198" s="9" t="s">
        <v>18</v>
      </c>
      <c r="J198" s="9" t="s">
        <v>18</v>
      </c>
      <c r="K198" s="8" t="n">
        <f aca="false">SUM(E198:J198)</f>
        <v>0</v>
      </c>
      <c r="L198" s="8" t="n">
        <v>195</v>
      </c>
      <c r="M198" s="9" t="n">
        <v>68</v>
      </c>
      <c r="N198" s="9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customFormat="false" ht="19.7" hidden="false" customHeight="false" outlineLevel="0" collapsed="false">
      <c r="A199" s="11" t="s">
        <v>289</v>
      </c>
      <c r="B199" s="11" t="s">
        <v>290</v>
      </c>
      <c r="C199" s="12" t="n">
        <v>1962</v>
      </c>
      <c r="D199" s="12" t="s">
        <v>21</v>
      </c>
      <c r="E199" s="12" t="n">
        <v>0</v>
      </c>
      <c r="F199" s="12" t="s">
        <v>18</v>
      </c>
      <c r="G199" s="12" t="s">
        <v>18</v>
      </c>
      <c r="H199" s="12" t="s">
        <v>18</v>
      </c>
      <c r="I199" s="12" t="n">
        <v>0</v>
      </c>
      <c r="J199" s="12" t="s">
        <v>18</v>
      </c>
      <c r="K199" s="12" t="n">
        <f aca="false">SUM(E199:J199)</f>
        <v>0</v>
      </c>
      <c r="L199" s="12" t="n">
        <v>196</v>
      </c>
      <c r="M199" s="12"/>
      <c r="N199" s="12" t="n">
        <v>128</v>
      </c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customFormat="false" ht="15" hidden="false" customHeight="false" outlineLevel="0" collapsed="false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customFormat="false" ht="15" hidden="false" customHeight="false" outlineLevel="0" collapsed="false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customFormat="false" ht="15" hidden="false" customHeight="false" outlineLevel="0" collapsed="false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customFormat="false" ht="15" hidden="false" customHeight="false" outlineLevel="0" collapsed="false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customFormat="false" ht="15" hidden="false" customHeight="false" outlineLevel="0" collapsed="false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customFormat="false" ht="15" hidden="false" customHeight="false" outlineLevel="0" collapsed="false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customFormat="false" ht="15" hidden="false" customHeight="false" outlineLevel="0" collapsed="false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customFormat="false" ht="15" hidden="false" customHeight="false" outlineLevel="0" collapsed="false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customFormat="false" ht="15" hidden="false" customHeight="false" outlineLevel="0" collapsed="false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customFormat="false" ht="15" hidden="false" customHeight="false" outlineLevel="0" collapsed="false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customFormat="false" ht="15" hidden="false" customHeight="false" outlineLevel="0" collapsed="false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customFormat="false" ht="15" hidden="false" customHeight="false" outlineLevel="0" collapsed="false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customFormat="false" ht="15" hidden="false" customHeight="false" outlineLevel="0" collapsed="false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customFormat="false" ht="15" hidden="false" customHeight="false" outlineLevel="0" collapsed="false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customFormat="false" ht="15" hidden="false" customHeight="false" outlineLevel="0" collapsed="false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customFormat="false" ht="15" hidden="false" customHeight="false" outlineLevel="0" collapsed="false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customFormat="false" ht="15" hidden="false" customHeight="false" outlineLevel="0" collapsed="false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customFormat="false" ht="15" hidden="false" customHeight="false" outlineLevel="0" collapsed="false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customFormat="false" ht="15" hidden="false" customHeight="false" outlineLevel="0" collapsed="false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customFormat="false" ht="15" hidden="false" customHeight="false" outlineLevel="0" collapsed="false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customFormat="false" ht="15" hidden="false" customHeight="false" outlineLevel="0" collapsed="false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customFormat="false" ht="15" hidden="false" customHeight="false" outlineLevel="0" collapsed="false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customFormat="false" ht="15" hidden="false" customHeight="false" outlineLevel="0" collapsed="false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customFormat="false" ht="15" hidden="false" customHeight="false" outlineLevel="0" collapsed="false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customFormat="false" ht="15" hidden="false" customHeight="false" outlineLevel="0" collapsed="false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customFormat="false" ht="15" hidden="false" customHeight="false" outlineLevel="0" collapsed="false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customFormat="false" ht="15" hidden="false" customHeight="false" outlineLevel="0" collapsed="false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customFormat="false" ht="15" hidden="false" customHeight="false" outlineLevel="0" collapsed="false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customFormat="false" ht="15" hidden="false" customHeight="false" outlineLevel="0" collapsed="false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customFormat="false" ht="15" hidden="false" customHeight="false" outlineLevel="0" collapsed="false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customFormat="false" ht="15" hidden="false" customHeight="false" outlineLevel="0" collapsed="false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customFormat="false" ht="15" hidden="false" customHeight="false" outlineLevel="0" collapsed="false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customFormat="false" ht="15" hidden="false" customHeight="false" outlineLevel="0" collapsed="false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customFormat="false" ht="15" hidden="false" customHeight="false" outlineLevel="0" collapsed="false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customFormat="false" ht="15" hidden="false" customHeight="false" outlineLevel="0" collapsed="false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customFormat="false" ht="15" hidden="false" customHeight="false" outlineLevel="0" collapsed="false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customFormat="false" ht="15" hidden="false" customHeight="false" outlineLevel="0" collapsed="false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customFormat="false" ht="15" hidden="false" customHeight="false" outlineLevel="0" collapsed="false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customFormat="false" ht="15" hidden="false" customHeight="false" outlineLevel="0" collapsed="false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customFormat="false" ht="15" hidden="false" customHeight="false" outlineLevel="0" collapsed="false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customFormat="false" ht="15" hidden="false" customHeight="false" outlineLevel="0" collapsed="false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customFormat="false" ht="15" hidden="false" customHeight="false" outlineLevel="0" collapsed="false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customFormat="false" ht="15" hidden="false" customHeight="false" outlineLevel="0" collapsed="false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customFormat="false" ht="15" hidden="false" customHeight="false" outlineLevel="0" collapsed="false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customFormat="false" ht="15" hidden="false" customHeight="false" outlineLevel="0" collapsed="false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customFormat="false" ht="15" hidden="false" customHeight="false" outlineLevel="0" collapsed="false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customFormat="false" ht="15" hidden="false" customHeight="false" outlineLevel="0" collapsed="false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customFormat="false" ht="15" hidden="false" customHeight="false" outlineLevel="0" collapsed="false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customFormat="false" ht="15" hidden="false" customHeight="false" outlineLevel="0" collapsed="false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customFormat="false" ht="15" hidden="false" customHeight="false" outlineLevel="0" collapsed="false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customFormat="false" ht="15" hidden="false" customHeight="false" outlineLevel="0" collapsed="false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customFormat="false" ht="15" hidden="false" customHeight="false" outlineLevel="0" collapsed="false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customFormat="false" ht="15" hidden="false" customHeight="false" outlineLevel="0" collapsed="false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customFormat="false" ht="15" hidden="false" customHeight="false" outlineLevel="0" collapsed="false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customFormat="false" ht="15" hidden="false" customHeight="false" outlineLevel="0" collapsed="false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customFormat="false" ht="15" hidden="false" customHeight="false" outlineLevel="0" collapsed="false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customFormat="false" ht="15" hidden="false" customHeight="false" outlineLevel="0" collapsed="false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customFormat="false" ht="15" hidden="false" customHeight="false" outlineLevel="0" collapsed="false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customFormat="false" ht="15" hidden="false" customHeight="false" outlineLevel="0" collapsed="false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customFormat="false" ht="15" hidden="false" customHeight="false" outlineLevel="0" collapsed="false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customFormat="false" ht="15" hidden="false" customHeight="false" outlineLevel="0" collapsed="false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customFormat="false" ht="15" hidden="false" customHeight="false" outlineLevel="0" collapsed="false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customFormat="false" ht="15" hidden="false" customHeight="false" outlineLevel="0" collapsed="false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customFormat="false" ht="15" hidden="false" customHeight="false" outlineLevel="0" collapsed="false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customFormat="false" ht="15" hidden="false" customHeight="false" outlineLevel="0" collapsed="false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customFormat="false" ht="15" hidden="false" customHeight="false" outlineLevel="0" collapsed="false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customFormat="false" ht="15" hidden="false" customHeight="false" outlineLevel="0" collapsed="false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customFormat="false" ht="15" hidden="false" customHeight="false" outlineLevel="0" collapsed="false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customFormat="false" ht="15" hidden="false" customHeight="false" outlineLevel="0" collapsed="false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customFormat="false" ht="15" hidden="false" customHeight="false" outlineLevel="0" collapsed="false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customFormat="false" ht="15" hidden="false" customHeight="false" outlineLevel="0" collapsed="false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customFormat="false" ht="15" hidden="false" customHeight="false" outlineLevel="0" collapsed="false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customFormat="false" ht="15" hidden="false" customHeight="false" outlineLevel="0" collapsed="false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customFormat="false" ht="15" hidden="false" customHeight="false" outlineLevel="0" collapsed="false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customFormat="false" ht="15" hidden="false" customHeight="false" outlineLevel="0" collapsed="false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customFormat="false" ht="15" hidden="false" customHeight="false" outlineLevel="0" collapsed="false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customFormat="false" ht="15" hidden="false" customHeight="false" outlineLevel="0" collapsed="false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customFormat="false" ht="15" hidden="false" customHeight="false" outlineLevel="0" collapsed="false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customFormat="false" ht="15" hidden="false" customHeight="false" outlineLevel="0" collapsed="false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customFormat="false" ht="15" hidden="false" customHeight="false" outlineLevel="0" collapsed="false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customFormat="false" ht="15" hidden="false" customHeight="false" outlineLevel="0" collapsed="false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customFormat="false" ht="15" hidden="false" customHeight="false" outlineLevel="0" collapsed="false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customFormat="false" ht="15" hidden="false" customHeight="false" outlineLevel="0" collapsed="false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customFormat="false" ht="15" hidden="false" customHeight="false" outlineLevel="0" collapsed="false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customFormat="false" ht="15" hidden="false" customHeight="false" outlineLevel="0" collapsed="false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customFormat="false" ht="15" hidden="false" customHeight="false" outlineLevel="0" collapsed="false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customFormat="false" ht="15" hidden="false" customHeight="false" outlineLevel="0" collapsed="false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customFormat="false" ht="15" hidden="false" customHeight="false" outlineLevel="0" collapsed="false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customFormat="false" ht="15" hidden="false" customHeight="false" outlineLevel="0" collapsed="false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customFormat="false" ht="15" hidden="false" customHeight="false" outlineLevel="0" collapsed="false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customFormat="false" ht="15" hidden="false" customHeight="false" outlineLevel="0" collapsed="false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customFormat="false" ht="15" hidden="false" customHeight="false" outlineLevel="0" collapsed="false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customFormat="false" ht="15" hidden="false" customHeight="false" outlineLevel="0" collapsed="false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customFormat="false" ht="15" hidden="false" customHeight="false" outlineLevel="0" collapsed="false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customFormat="false" ht="15" hidden="false" customHeight="false" outlineLevel="0" collapsed="false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customFormat="false" ht="15" hidden="false" customHeight="false" outlineLevel="0" collapsed="false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customFormat="false" ht="15" hidden="false" customHeight="false" outlineLevel="0" collapsed="false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customFormat="false" ht="15" hidden="false" customHeight="false" outlineLevel="0" collapsed="false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customFormat="false" ht="15" hidden="false" customHeight="false" outlineLevel="0" collapsed="false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customFormat="false" ht="15" hidden="false" customHeight="false" outlineLevel="0" collapsed="false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customFormat="false" ht="15" hidden="false" customHeight="false" outlineLevel="0" collapsed="false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customFormat="false" ht="15" hidden="false" customHeight="false" outlineLevel="0" collapsed="false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customFormat="false" ht="15" hidden="false" customHeight="false" outlineLevel="0" collapsed="false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customFormat="false" ht="15" hidden="false" customHeight="false" outlineLevel="0" collapsed="false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customFormat="false" ht="15" hidden="false" customHeight="false" outlineLevel="0" collapsed="false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customFormat="false" ht="15" hidden="false" customHeight="false" outlineLevel="0" collapsed="false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customFormat="false" ht="15" hidden="false" customHeight="false" outlineLevel="0" collapsed="false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customFormat="false" ht="15" hidden="false" customHeight="false" outlineLevel="0" collapsed="false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customFormat="false" ht="15" hidden="false" customHeight="false" outlineLevel="0" collapsed="false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customFormat="false" ht="15" hidden="false" customHeight="false" outlineLevel="0" collapsed="false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customFormat="false" ht="15" hidden="false" customHeight="false" outlineLevel="0" collapsed="false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customFormat="false" ht="15" hidden="false" customHeight="false" outlineLevel="0" collapsed="false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customFormat="false" ht="15" hidden="false" customHeight="false" outlineLevel="0" collapsed="false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customFormat="false" ht="15" hidden="false" customHeight="false" outlineLevel="0" collapsed="false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customFormat="false" ht="15" hidden="false" customHeight="false" outlineLevel="0" collapsed="false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customFormat="false" ht="15" hidden="false" customHeight="false" outlineLevel="0" collapsed="false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customFormat="false" ht="15" hidden="false" customHeight="false" outlineLevel="0" collapsed="false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customFormat="false" ht="15" hidden="false" customHeight="false" outlineLevel="0" collapsed="false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customFormat="false" ht="15" hidden="false" customHeight="false" outlineLevel="0" collapsed="false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customFormat="false" ht="15" hidden="false" customHeight="false" outlineLevel="0" collapsed="false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customFormat="false" ht="15" hidden="false" customHeight="false" outlineLevel="0" collapsed="false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customFormat="false" ht="15" hidden="false" customHeight="false" outlineLevel="0" collapsed="false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</sheetData>
  <autoFilter ref="A3:N199"/>
  <mergeCells count="1">
    <mergeCell ref="A1:N2"/>
  </mergeCells>
  <printOptions headings="false" gridLines="false" gridLinesSet="true" horizontalCentered="false" verticalCentered="false"/>
  <pageMargins left="0.7875" right="0.7875" top="0.547222222222222" bottom="0.45625" header="0.281944444444444" footer="0.190972222222222"/>
  <pageSetup paperSize="8" scale="8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9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4" ySplit="0" topLeftCell="E1" activePane="topRight" state="frozen"/>
      <selection pane="topLeft" activeCell="A1" activeCellId="0" sqref="A1"/>
      <selection pane="topRight" activeCell="H66" activeCellId="0" sqref="H66"/>
    </sheetView>
  </sheetViews>
  <sheetFormatPr defaultColWidth="11.53515625" defaultRowHeight="13.8" zeroHeight="false" outlineLevelRow="0" outlineLevelCol="0"/>
  <cols>
    <col collapsed="false" customWidth="false" hidden="false" outlineLevel="0" max="2" min="1" style="40" width="11.53"/>
    <col collapsed="false" customWidth="false" hidden="false" outlineLevel="0" max="3" min="3" style="41" width="11.53"/>
    <col collapsed="false" customWidth="true" hidden="false" outlineLevel="0" max="4" min="4" style="41" width="10.12"/>
    <col collapsed="false" customWidth="true" hidden="false" outlineLevel="0" max="5" min="5" style="41" width="9.12"/>
    <col collapsed="false" customWidth="true" hidden="false" outlineLevel="0" max="6" min="6" style="41" width="9.57"/>
    <col collapsed="false" customWidth="true" hidden="false" outlineLevel="0" max="7" min="7" style="41" width="10.3"/>
    <col collapsed="false" customWidth="true" hidden="false" outlineLevel="0" max="8" min="8" style="41" width="9.75"/>
    <col collapsed="false" customWidth="true" hidden="false" outlineLevel="0" max="9" min="9" style="41" width="9.39"/>
    <col collapsed="false" customWidth="true" hidden="false" outlineLevel="0" max="10" min="10" style="41" width="9.3"/>
    <col collapsed="false" customWidth="true" hidden="false" outlineLevel="0" max="11" min="11" style="41" width="9.39"/>
    <col collapsed="false" customWidth="true" hidden="false" outlineLevel="0" max="12" min="12" style="41" width="9.48"/>
    <col collapsed="false" customWidth="true" hidden="false" outlineLevel="0" max="13" min="13" style="41" width="9.94"/>
    <col collapsed="false" customWidth="true" hidden="false" outlineLevel="0" max="14" min="14" style="41" width="10.2"/>
    <col collapsed="false" customWidth="true" hidden="false" outlineLevel="0" max="15" min="15" style="41" width="9.12"/>
    <col collapsed="false" customWidth="true" hidden="false" outlineLevel="0" max="16" min="16" style="41" width="9.66"/>
    <col collapsed="false" customWidth="true" hidden="false" outlineLevel="0" max="17" min="17" style="58" width="8.3"/>
    <col collapsed="false" customWidth="true" hidden="false" outlineLevel="0" max="18" min="18" style="58" width="8.4"/>
    <col collapsed="false" customWidth="true" hidden="false" outlineLevel="0" max="19" min="19" style="58" width="8.76"/>
    <col collapsed="false" customWidth="true" hidden="false" outlineLevel="0" max="20" min="20" style="58" width="10.03"/>
    <col collapsed="false" customWidth="true" hidden="false" outlineLevel="0" max="21" min="21" style="58" width="9.75"/>
    <col collapsed="false" customWidth="true" hidden="false" outlineLevel="0" max="22" min="22" style="58" width="10.03"/>
    <col collapsed="false" customWidth="false" hidden="false" outlineLevel="0" max="23" min="23" style="42" width="11.53"/>
  </cols>
  <sheetData>
    <row r="1" customFormat="false" ht="13.8" hidden="false" customHeight="false" outlineLevel="0" collapsed="false">
      <c r="A1" s="43"/>
      <c r="B1" s="43"/>
      <c r="C1" s="44"/>
      <c r="D1" s="44"/>
    </row>
    <row r="2" customFormat="false" ht="13.8" hidden="false" customHeight="false" outlineLevel="0" collapsed="false">
      <c r="A2" s="43"/>
      <c r="B2" s="43"/>
      <c r="C2" s="44"/>
      <c r="D2" s="44"/>
    </row>
    <row r="3" s="60" customFormat="true" ht="24.05" hidden="false" customHeight="true" outlineLevel="0" collapsed="false">
      <c r="A3" s="46" t="s">
        <v>1</v>
      </c>
      <c r="B3" s="46" t="s">
        <v>2</v>
      </c>
      <c r="C3" s="46" t="s">
        <v>3</v>
      </c>
      <c r="D3" s="46" t="s">
        <v>292</v>
      </c>
      <c r="E3" s="47" t="s">
        <v>380</v>
      </c>
      <c r="F3" s="48" t="s">
        <v>294</v>
      </c>
      <c r="G3" s="59" t="s">
        <v>404</v>
      </c>
      <c r="H3" s="47" t="s">
        <v>382</v>
      </c>
      <c r="I3" s="48" t="s">
        <v>294</v>
      </c>
      <c r="J3" s="59" t="s">
        <v>404</v>
      </c>
      <c r="K3" s="47" t="s">
        <v>405</v>
      </c>
      <c r="L3" s="47"/>
      <c r="M3" s="47"/>
      <c r="N3" s="47" t="s">
        <v>384</v>
      </c>
      <c r="O3" s="48" t="s">
        <v>294</v>
      </c>
      <c r="P3" s="59" t="s">
        <v>404</v>
      </c>
      <c r="Q3" s="47" t="s">
        <v>385</v>
      </c>
      <c r="R3" s="47"/>
      <c r="S3" s="47"/>
      <c r="T3" s="47" t="s">
        <v>384</v>
      </c>
      <c r="U3" s="48" t="s">
        <v>294</v>
      </c>
      <c r="V3" s="59" t="s">
        <v>404</v>
      </c>
      <c r="W3" s="49" t="s">
        <v>386</v>
      </c>
    </row>
    <row r="4" customFormat="false" ht="13.8" hidden="false" customHeight="false" outlineLevel="0" collapsed="false">
      <c r="A4" s="51" t="s">
        <v>19</v>
      </c>
      <c r="B4" s="51" t="s">
        <v>20</v>
      </c>
      <c r="C4" s="52" t="n">
        <v>1940</v>
      </c>
      <c r="D4" s="52" t="n">
        <f aca="false">2023-C4</f>
        <v>83</v>
      </c>
      <c r="E4" s="53" t="n">
        <v>11.6</v>
      </c>
      <c r="F4" s="53" t="s">
        <v>387</v>
      </c>
      <c r="G4" s="53" t="n">
        <v>100</v>
      </c>
      <c r="H4" s="53" t="n">
        <v>54.4</v>
      </c>
      <c r="I4" s="53" t="s">
        <v>387</v>
      </c>
      <c r="J4" s="53" t="n">
        <v>100</v>
      </c>
      <c r="K4" s="53" t="n">
        <v>1.63</v>
      </c>
      <c r="L4" s="53" t="n">
        <v>1.57</v>
      </c>
      <c r="M4" s="53" t="n">
        <v>1.49</v>
      </c>
      <c r="N4" s="53" t="n">
        <v>1.63</v>
      </c>
      <c r="O4" s="53" t="s">
        <v>387</v>
      </c>
      <c r="P4" s="53" t="n">
        <v>100</v>
      </c>
      <c r="Q4" s="53" t="n">
        <v>30</v>
      </c>
      <c r="R4" s="53" t="n">
        <v>27.5</v>
      </c>
      <c r="S4" s="53" t="n">
        <v>31</v>
      </c>
      <c r="T4" s="53" t="n">
        <v>31</v>
      </c>
      <c r="U4" s="53" t="s">
        <v>388</v>
      </c>
      <c r="V4" s="53" t="n">
        <v>90</v>
      </c>
      <c r="W4" s="54" t="n">
        <f aca="false">G4+J4+P4+V4</f>
        <v>390</v>
      </c>
    </row>
    <row r="5" customFormat="false" ht="13.8" hidden="false" customHeight="false" outlineLevel="0" collapsed="false">
      <c r="A5" s="51" t="s">
        <v>103</v>
      </c>
      <c r="B5" s="51" t="s">
        <v>34</v>
      </c>
      <c r="C5" s="52" t="n">
        <v>1941</v>
      </c>
      <c r="D5" s="52" t="n">
        <f aca="false">2023-C5</f>
        <v>82</v>
      </c>
      <c r="E5" s="53" t="n">
        <v>18.6</v>
      </c>
      <c r="F5" s="53" t="s">
        <v>389</v>
      </c>
      <c r="G5" s="53" t="n">
        <v>75</v>
      </c>
      <c r="H5" s="53" t="s">
        <v>406</v>
      </c>
      <c r="I5" s="53" t="s">
        <v>389</v>
      </c>
      <c r="J5" s="53" t="n">
        <v>80</v>
      </c>
      <c r="K5" s="53" t="n">
        <v>0.99</v>
      </c>
      <c r="L5" s="53" t="n">
        <v>1.07</v>
      </c>
      <c r="M5" s="53" t="n">
        <v>1.12</v>
      </c>
      <c r="N5" s="53" t="n">
        <v>1.12</v>
      </c>
      <c r="O5" s="53" t="s">
        <v>390</v>
      </c>
      <c r="P5" s="53" t="n">
        <v>70</v>
      </c>
      <c r="Q5" s="53" t="n">
        <v>34</v>
      </c>
      <c r="R5" s="53" t="n">
        <v>31</v>
      </c>
      <c r="S5" s="53" t="n">
        <v>27</v>
      </c>
      <c r="T5" s="53" t="n">
        <v>34</v>
      </c>
      <c r="U5" s="53" t="s">
        <v>387</v>
      </c>
      <c r="V5" s="53" t="n">
        <v>100</v>
      </c>
      <c r="W5" s="54" t="n">
        <f aca="false">G5+J5+P5+V5</f>
        <v>325</v>
      </c>
    </row>
    <row r="6" customFormat="false" ht="13.8" hidden="false" customHeight="false" outlineLevel="0" collapsed="false">
      <c r="A6" s="51" t="s">
        <v>101</v>
      </c>
      <c r="B6" s="51" t="s">
        <v>102</v>
      </c>
      <c r="C6" s="52" t="n">
        <v>1935</v>
      </c>
      <c r="D6" s="52" t="n">
        <f aca="false">2023-C6</f>
        <v>88</v>
      </c>
      <c r="E6" s="53" t="n">
        <v>18.6</v>
      </c>
      <c r="F6" s="53" t="s">
        <v>389</v>
      </c>
      <c r="G6" s="53" t="n">
        <v>75</v>
      </c>
      <c r="H6" s="53" t="s">
        <v>407</v>
      </c>
      <c r="I6" s="53" t="s">
        <v>390</v>
      </c>
      <c r="J6" s="53" t="n">
        <v>70</v>
      </c>
      <c r="K6" s="53" t="n">
        <v>1.24</v>
      </c>
      <c r="L6" s="53" t="n">
        <v>1.21</v>
      </c>
      <c r="M6" s="53" t="n">
        <v>1.02</v>
      </c>
      <c r="N6" s="53" t="n">
        <v>1.24</v>
      </c>
      <c r="O6" s="53" t="s">
        <v>389</v>
      </c>
      <c r="P6" s="53" t="n">
        <v>80</v>
      </c>
      <c r="Q6" s="53" t="n">
        <v>20</v>
      </c>
      <c r="R6" s="53" t="n">
        <v>22</v>
      </c>
      <c r="S6" s="53" t="n">
        <v>20.5</v>
      </c>
      <c r="T6" s="53" t="n">
        <v>22</v>
      </c>
      <c r="U6" s="53" t="s">
        <v>389</v>
      </c>
      <c r="V6" s="53" t="n">
        <v>80</v>
      </c>
      <c r="W6" s="54" t="n">
        <f aca="false">G6+J6+P6+V6</f>
        <v>305</v>
      </c>
    </row>
    <row r="7" customFormat="false" ht="13.8" hidden="false" customHeight="false" outlineLevel="0" collapsed="false">
      <c r="A7" s="51" t="s">
        <v>43</v>
      </c>
      <c r="B7" s="51" t="s">
        <v>44</v>
      </c>
      <c r="C7" s="52" t="n">
        <v>1940</v>
      </c>
      <c r="D7" s="52" t="n">
        <f aca="false">2023-C7</f>
        <v>83</v>
      </c>
      <c r="E7" s="53" t="n">
        <v>12.7</v>
      </c>
      <c r="F7" s="53" t="s">
        <v>388</v>
      </c>
      <c r="G7" s="53" t="n">
        <v>90</v>
      </c>
      <c r="H7" s="53" t="n">
        <v>55.8</v>
      </c>
      <c r="I7" s="53" t="s">
        <v>388</v>
      </c>
      <c r="J7" s="53" t="n">
        <v>90</v>
      </c>
      <c r="K7" s="53" t="n">
        <v>1.5</v>
      </c>
      <c r="L7" s="53" t="s">
        <v>398</v>
      </c>
      <c r="M7" s="53" t="s">
        <v>398</v>
      </c>
      <c r="N7" s="53" t="n">
        <v>1.5</v>
      </c>
      <c r="O7" s="53" t="s">
        <v>388</v>
      </c>
      <c r="P7" s="53" t="n">
        <v>90</v>
      </c>
      <c r="Q7" s="53" t="n">
        <v>6</v>
      </c>
      <c r="R7" s="53" t="n">
        <v>11</v>
      </c>
      <c r="S7" s="53" t="n">
        <v>11</v>
      </c>
      <c r="T7" s="53" t="n">
        <v>11</v>
      </c>
      <c r="U7" s="53" t="s">
        <v>402</v>
      </c>
      <c r="V7" s="53" t="n">
        <v>30</v>
      </c>
      <c r="W7" s="54" t="n">
        <f aca="false">G7+J7+P7+V7</f>
        <v>300</v>
      </c>
    </row>
    <row r="8" customFormat="false" ht="13.8" hidden="false" customHeight="false" outlineLevel="0" collapsed="false">
      <c r="A8" s="51" t="s">
        <v>160</v>
      </c>
      <c r="B8" s="51" t="s">
        <v>161</v>
      </c>
      <c r="C8" s="52" t="n">
        <v>1935</v>
      </c>
      <c r="D8" s="52" t="n">
        <f aca="false">2023-C8</f>
        <v>88</v>
      </c>
      <c r="E8" s="53" t="n">
        <v>19.3</v>
      </c>
      <c r="F8" s="53" t="s">
        <v>393</v>
      </c>
      <c r="G8" s="53" t="n">
        <v>60</v>
      </c>
      <c r="H8" s="53" t="s">
        <v>408</v>
      </c>
      <c r="I8" s="53" t="s">
        <v>393</v>
      </c>
      <c r="J8" s="53" t="n">
        <v>60</v>
      </c>
      <c r="K8" s="53" t="s">
        <v>398</v>
      </c>
      <c r="L8" s="53" t="n">
        <v>0.72</v>
      </c>
      <c r="M8" s="53" t="s">
        <v>18</v>
      </c>
      <c r="N8" s="53" t="n">
        <v>0.72</v>
      </c>
      <c r="O8" s="53" t="s">
        <v>395</v>
      </c>
      <c r="P8" s="53" t="n">
        <v>40</v>
      </c>
      <c r="Q8" s="53" t="n">
        <v>12</v>
      </c>
      <c r="R8" s="53" t="n">
        <v>12.5</v>
      </c>
      <c r="S8" s="53" t="n">
        <v>16</v>
      </c>
      <c r="T8" s="53" t="n">
        <v>16</v>
      </c>
      <c r="U8" s="53" t="s">
        <v>394</v>
      </c>
      <c r="V8" s="53" t="n">
        <v>50</v>
      </c>
      <c r="W8" s="54" t="n">
        <f aca="false">G8+J8+P8+V8</f>
        <v>210</v>
      </c>
    </row>
    <row r="9" customFormat="false" ht="13.8" hidden="false" customHeight="false" outlineLevel="0" collapsed="false">
      <c r="A9" s="51" t="s">
        <v>82</v>
      </c>
      <c r="B9" s="51" t="s">
        <v>62</v>
      </c>
      <c r="C9" s="52" t="n">
        <v>1941</v>
      </c>
      <c r="D9" s="52" t="n">
        <f aca="false">2023-C9</f>
        <v>82</v>
      </c>
      <c r="E9" s="53" t="n">
        <v>23.1</v>
      </c>
      <c r="F9" s="53" t="s">
        <v>394</v>
      </c>
      <c r="G9" s="53" t="n">
        <v>50</v>
      </c>
      <c r="H9" s="53" t="s">
        <v>409</v>
      </c>
      <c r="I9" s="53" t="s">
        <v>394</v>
      </c>
      <c r="J9" s="53" t="n">
        <v>50</v>
      </c>
      <c r="K9" s="53" t="n">
        <v>0.72</v>
      </c>
      <c r="L9" s="53" t="n">
        <v>0.88</v>
      </c>
      <c r="M9" s="53" t="s">
        <v>18</v>
      </c>
      <c r="N9" s="53" t="n">
        <v>0.88</v>
      </c>
      <c r="O9" s="53" t="s">
        <v>393</v>
      </c>
      <c r="P9" s="53" t="n">
        <v>60</v>
      </c>
      <c r="Q9" s="53" t="n">
        <v>11.5</v>
      </c>
      <c r="R9" s="53" t="n">
        <v>12</v>
      </c>
      <c r="S9" s="53" t="n">
        <v>9.5</v>
      </c>
      <c r="T9" s="53" t="n">
        <v>12</v>
      </c>
      <c r="U9" s="53" t="s">
        <v>395</v>
      </c>
      <c r="V9" s="53" t="n">
        <v>40</v>
      </c>
      <c r="W9" s="54" t="n">
        <f aca="false">G9+J9+P9+V9</f>
        <v>200</v>
      </c>
    </row>
    <row r="10" customFormat="false" ht="13.8" hidden="false" customHeight="false" outlineLevel="0" collapsed="false">
      <c r="A10" s="51" t="s">
        <v>205</v>
      </c>
      <c r="B10" s="51" t="s">
        <v>206</v>
      </c>
      <c r="C10" s="52" t="n">
        <v>1938</v>
      </c>
      <c r="D10" s="52" t="n">
        <f aca="false">2023-C10</f>
        <v>85</v>
      </c>
      <c r="E10" s="53" t="n">
        <v>23.6</v>
      </c>
      <c r="F10" s="53" t="s">
        <v>395</v>
      </c>
      <c r="G10" s="53" t="n">
        <v>40</v>
      </c>
      <c r="H10" s="53"/>
      <c r="I10" s="53"/>
      <c r="J10" s="53"/>
      <c r="K10" s="53" t="n">
        <v>0.86</v>
      </c>
      <c r="L10" s="53" t="n">
        <v>0.79</v>
      </c>
      <c r="M10" s="53" t="n">
        <v>0.81</v>
      </c>
      <c r="N10" s="53" t="n">
        <v>0.86</v>
      </c>
      <c r="O10" s="53" t="s">
        <v>394</v>
      </c>
      <c r="P10" s="53" t="n">
        <v>50</v>
      </c>
      <c r="Q10" s="53" t="n">
        <v>13</v>
      </c>
      <c r="R10" s="53" t="n">
        <v>14</v>
      </c>
      <c r="S10" s="53" t="n">
        <v>16</v>
      </c>
      <c r="T10" s="53" t="n">
        <v>16</v>
      </c>
      <c r="U10" s="53" t="s">
        <v>393</v>
      </c>
      <c r="V10" s="53" t="n">
        <v>60</v>
      </c>
      <c r="W10" s="54" t="n">
        <f aca="false">G10+J10+P10+V10</f>
        <v>150</v>
      </c>
    </row>
    <row r="11" customFormat="false" ht="13.8" hidden="false" customHeight="false" outlineLevel="0" collapsed="false">
      <c r="A11" s="51" t="s">
        <v>217</v>
      </c>
      <c r="B11" s="51" t="s">
        <v>58</v>
      </c>
      <c r="C11" s="52" t="n">
        <v>1940</v>
      </c>
      <c r="D11" s="52" t="n">
        <f aca="false">2023-C11</f>
        <v>83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 t="s">
        <v>301</v>
      </c>
      <c r="P11" s="53"/>
      <c r="Q11" s="53" t="n">
        <v>15</v>
      </c>
      <c r="R11" s="53" t="n">
        <v>16.5</v>
      </c>
      <c r="S11" s="53" t="n">
        <v>15</v>
      </c>
      <c r="T11" s="53" t="n">
        <v>16.5</v>
      </c>
      <c r="U11" s="53" t="s">
        <v>390</v>
      </c>
      <c r="V11" s="53" t="n">
        <v>70</v>
      </c>
      <c r="W11" s="54" t="n">
        <f aca="false">G11+J11+P11+V11</f>
        <v>70</v>
      </c>
    </row>
    <row r="12" customFormat="false" ht="13.8" hidden="false" customHeight="false" outlineLevel="0" collapsed="false">
      <c r="A12" s="51" t="s">
        <v>142</v>
      </c>
      <c r="B12" s="51" t="s">
        <v>51</v>
      </c>
      <c r="C12" s="52" t="n">
        <v>1932</v>
      </c>
      <c r="D12" s="52" t="n">
        <f aca="false">2023-C12</f>
        <v>91</v>
      </c>
      <c r="E12" s="53"/>
      <c r="F12" s="53"/>
      <c r="G12" s="53"/>
      <c r="H12" s="53" t="s">
        <v>410</v>
      </c>
      <c r="I12" s="53" t="s">
        <v>395</v>
      </c>
      <c r="J12" s="53" t="n">
        <v>40</v>
      </c>
      <c r="K12" s="53"/>
      <c r="L12" s="53"/>
      <c r="M12" s="53"/>
      <c r="N12" s="53"/>
      <c r="O12" s="53" t="s">
        <v>301</v>
      </c>
      <c r="P12" s="53"/>
      <c r="Q12" s="53" t="s">
        <v>18</v>
      </c>
      <c r="R12" s="53" t="s">
        <v>18</v>
      </c>
      <c r="S12" s="53" t="s">
        <v>18</v>
      </c>
      <c r="T12" s="53"/>
      <c r="U12" s="53" t="s">
        <v>301</v>
      </c>
      <c r="V12" s="53"/>
      <c r="W12" s="54" t="n">
        <f aca="false">G12+J12+P12+V12</f>
        <v>40</v>
      </c>
    </row>
    <row r="13" customFormat="false" ht="13.8" hidden="false" customHeight="false" outlineLevel="0" collapsed="false">
      <c r="A13" s="51" t="s">
        <v>163</v>
      </c>
      <c r="B13" s="51" t="s">
        <v>68</v>
      </c>
      <c r="C13" s="53" t="n">
        <v>1933</v>
      </c>
      <c r="D13" s="53" t="n">
        <f aca="false">2023-C13</f>
        <v>90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 t="s">
        <v>301</v>
      </c>
      <c r="P13" s="53"/>
      <c r="Q13" s="53" t="s">
        <v>18</v>
      </c>
      <c r="R13" s="53" t="s">
        <v>18</v>
      </c>
      <c r="S13" s="53" t="s">
        <v>18</v>
      </c>
      <c r="T13" s="53"/>
      <c r="U13" s="53" t="s">
        <v>301</v>
      </c>
      <c r="V13" s="53"/>
      <c r="W13" s="54" t="n">
        <f aca="false">G13+J13+P13+V13</f>
        <v>0</v>
      </c>
    </row>
    <row r="14" customFormat="false" ht="13.8" hidden="false" customHeight="false" outlineLevel="0" collapsed="false">
      <c r="A14" s="55" t="s">
        <v>75</v>
      </c>
      <c r="B14" s="55" t="s">
        <v>76</v>
      </c>
      <c r="C14" s="57" t="n">
        <v>1944</v>
      </c>
      <c r="D14" s="57" t="n">
        <f aca="false">2023-C14</f>
        <v>79</v>
      </c>
      <c r="E14" s="57" t="n">
        <v>10.5</v>
      </c>
      <c r="F14" s="57" t="s">
        <v>387</v>
      </c>
      <c r="G14" s="57" t="n">
        <v>100</v>
      </c>
      <c r="H14" s="57" t="n">
        <v>39</v>
      </c>
      <c r="I14" s="57" t="s">
        <v>387</v>
      </c>
      <c r="J14" s="57" t="n">
        <v>95</v>
      </c>
      <c r="K14" s="57" t="n">
        <v>0.64</v>
      </c>
      <c r="L14" s="57" t="n">
        <v>1.61</v>
      </c>
      <c r="M14" s="57" t="n">
        <v>1.69</v>
      </c>
      <c r="N14" s="57" t="n">
        <v>1.69</v>
      </c>
      <c r="O14" s="57" t="s">
        <v>387</v>
      </c>
      <c r="P14" s="57" t="n">
        <v>100</v>
      </c>
      <c r="Q14" s="57" t="n">
        <v>26.5</v>
      </c>
      <c r="R14" s="57" t="n">
        <v>30</v>
      </c>
      <c r="S14" s="57" t="n">
        <v>29.5</v>
      </c>
      <c r="T14" s="57" t="n">
        <v>30</v>
      </c>
      <c r="U14" s="57" t="s">
        <v>387</v>
      </c>
      <c r="V14" s="57" t="n">
        <v>100</v>
      </c>
      <c r="W14" s="54" t="n">
        <f aca="false">G14+J14+P14+V14</f>
        <v>395</v>
      </c>
    </row>
    <row r="15" customFormat="false" ht="13.8" hidden="false" customHeight="false" outlineLevel="0" collapsed="false">
      <c r="A15" s="55" t="s">
        <v>106</v>
      </c>
      <c r="B15" s="55" t="s">
        <v>32</v>
      </c>
      <c r="C15" s="57" t="n">
        <v>1948</v>
      </c>
      <c r="D15" s="57" t="n">
        <f aca="false">2023-C15</f>
        <v>75</v>
      </c>
      <c r="E15" s="57" t="n">
        <v>11.2</v>
      </c>
      <c r="F15" s="57" t="s">
        <v>389</v>
      </c>
      <c r="G15" s="57" t="n">
        <v>80</v>
      </c>
      <c r="H15" s="57" t="n">
        <v>41.8</v>
      </c>
      <c r="I15" s="57" t="s">
        <v>389</v>
      </c>
      <c r="J15" s="57" t="n">
        <v>80</v>
      </c>
      <c r="K15" s="57" t="n">
        <v>1.32</v>
      </c>
      <c r="L15" s="57" t="n">
        <v>1.68</v>
      </c>
      <c r="M15" s="57" t="n">
        <v>1.63</v>
      </c>
      <c r="N15" s="57" t="n">
        <v>1.68</v>
      </c>
      <c r="O15" s="57" t="s">
        <v>388</v>
      </c>
      <c r="P15" s="57" t="n">
        <v>90</v>
      </c>
      <c r="Q15" s="57" t="n">
        <v>23.5</v>
      </c>
      <c r="R15" s="57" t="n">
        <v>26.5</v>
      </c>
      <c r="S15" s="57" t="n">
        <v>28.5</v>
      </c>
      <c r="T15" s="57" t="n">
        <v>28.5</v>
      </c>
      <c r="U15" s="57" t="s">
        <v>389</v>
      </c>
      <c r="V15" s="57" t="n">
        <v>80</v>
      </c>
      <c r="W15" s="54" t="n">
        <f aca="false">G15+J15+P15+V15</f>
        <v>330</v>
      </c>
    </row>
    <row r="16" customFormat="false" ht="13.8" hidden="false" customHeight="false" outlineLevel="0" collapsed="false">
      <c r="A16" s="55" t="s">
        <v>110</v>
      </c>
      <c r="B16" s="55" t="s">
        <v>111</v>
      </c>
      <c r="C16" s="56" t="n">
        <v>1948</v>
      </c>
      <c r="D16" s="57" t="n">
        <f aca="false">2023-C16</f>
        <v>75</v>
      </c>
      <c r="E16" s="57" t="n">
        <v>12.2</v>
      </c>
      <c r="F16" s="57" t="s">
        <v>393</v>
      </c>
      <c r="G16" s="57" t="n">
        <v>60</v>
      </c>
      <c r="H16" s="57" t="n">
        <v>42.9</v>
      </c>
      <c r="I16" s="57" t="s">
        <v>390</v>
      </c>
      <c r="J16" s="57" t="n">
        <v>70</v>
      </c>
      <c r="K16" s="57" t="s">
        <v>398</v>
      </c>
      <c r="L16" s="57" t="n">
        <v>1.62</v>
      </c>
      <c r="M16" s="57" t="n">
        <v>1.65</v>
      </c>
      <c r="N16" s="57" t="n">
        <v>1.65</v>
      </c>
      <c r="O16" s="57" t="s">
        <v>390</v>
      </c>
      <c r="P16" s="57" t="n">
        <v>70</v>
      </c>
      <c r="Q16" s="57" t="n">
        <v>25</v>
      </c>
      <c r="R16" s="57" t="n">
        <v>30</v>
      </c>
      <c r="S16" s="57" t="n">
        <v>28</v>
      </c>
      <c r="T16" s="57" t="n">
        <v>30</v>
      </c>
      <c r="U16" s="57" t="s">
        <v>388</v>
      </c>
      <c r="V16" s="57" t="n">
        <v>90</v>
      </c>
      <c r="W16" s="54" t="n">
        <f aca="false">G16+J16+P16+V16</f>
        <v>290</v>
      </c>
    </row>
    <row r="17" customFormat="false" ht="13.8" hidden="false" customHeight="false" outlineLevel="0" collapsed="false">
      <c r="A17" s="55" t="s">
        <v>157</v>
      </c>
      <c r="B17" s="55" t="s">
        <v>58</v>
      </c>
      <c r="C17" s="57" t="n">
        <v>1947</v>
      </c>
      <c r="D17" s="57" t="n">
        <f aca="false">2023-C17</f>
        <v>76</v>
      </c>
      <c r="E17" s="57" t="n">
        <v>11.3</v>
      </c>
      <c r="F17" s="57" t="s">
        <v>390</v>
      </c>
      <c r="G17" s="57" t="n">
        <v>70</v>
      </c>
      <c r="H17" s="57" t="n">
        <v>45.2</v>
      </c>
      <c r="I17" s="57" t="s">
        <v>393</v>
      </c>
      <c r="J17" s="57" t="n">
        <v>60</v>
      </c>
      <c r="K17" s="57" t="n">
        <v>1.66</v>
      </c>
      <c r="L17" s="57" t="n">
        <v>1.48</v>
      </c>
      <c r="M17" s="57" t="n">
        <v>1.5</v>
      </c>
      <c r="N17" s="57" t="n">
        <v>1.66</v>
      </c>
      <c r="O17" s="57" t="s">
        <v>389</v>
      </c>
      <c r="P17" s="57" t="n">
        <v>80</v>
      </c>
      <c r="Q17" s="57" t="n">
        <v>23</v>
      </c>
      <c r="R17" s="57" t="n">
        <v>24</v>
      </c>
      <c r="S17" s="57" t="n">
        <v>25</v>
      </c>
      <c r="T17" s="57" t="n">
        <v>25</v>
      </c>
      <c r="U17" s="57" t="s">
        <v>394</v>
      </c>
      <c r="V17" s="57" t="n">
        <v>50</v>
      </c>
      <c r="W17" s="54" t="n">
        <f aca="false">G17+J17+P17+V17</f>
        <v>260</v>
      </c>
    </row>
    <row r="18" customFormat="false" ht="13.8" hidden="false" customHeight="false" outlineLevel="0" collapsed="false">
      <c r="A18" s="55" t="s">
        <v>181</v>
      </c>
      <c r="B18" s="55" t="s">
        <v>20</v>
      </c>
      <c r="C18" s="57" t="n">
        <v>1946</v>
      </c>
      <c r="D18" s="57" t="n">
        <f aca="false">2023-C18</f>
        <v>77</v>
      </c>
      <c r="E18" s="57" t="n">
        <v>10.8</v>
      </c>
      <c r="F18" s="57" t="s">
        <v>388</v>
      </c>
      <c r="G18" s="57" t="n">
        <v>90</v>
      </c>
      <c r="H18" s="57" t="n">
        <v>39</v>
      </c>
      <c r="I18" s="57" t="s">
        <v>387</v>
      </c>
      <c r="J18" s="57" t="n">
        <v>95</v>
      </c>
      <c r="K18" s="57" t="n">
        <v>1.55</v>
      </c>
      <c r="L18" s="57" t="n">
        <v>1.41</v>
      </c>
      <c r="M18" s="57" t="n">
        <v>1.26</v>
      </c>
      <c r="N18" s="57" t="n">
        <v>1.55</v>
      </c>
      <c r="O18" s="57" t="s">
        <v>394</v>
      </c>
      <c r="P18" s="57" t="n">
        <v>50</v>
      </c>
      <c r="Q18" s="57" t="n">
        <v>15.5</v>
      </c>
      <c r="R18" s="57" t="n">
        <v>15.5</v>
      </c>
      <c r="S18" s="57" t="n">
        <v>16.5</v>
      </c>
      <c r="T18" s="57" t="n">
        <v>16.5</v>
      </c>
      <c r="U18" s="57" t="s">
        <v>411</v>
      </c>
      <c r="V18" s="57" t="n">
        <v>20</v>
      </c>
      <c r="W18" s="54" t="n">
        <f aca="false">G18+J18+P18+V18</f>
        <v>255</v>
      </c>
    </row>
    <row r="19" customFormat="false" ht="13.8" hidden="false" customHeight="false" outlineLevel="0" collapsed="false">
      <c r="A19" s="55" t="s">
        <v>98</v>
      </c>
      <c r="B19" s="55" t="s">
        <v>99</v>
      </c>
      <c r="C19" s="57" t="n">
        <v>1946</v>
      </c>
      <c r="D19" s="57" t="n">
        <f aca="false">2023-C19</f>
        <v>77</v>
      </c>
      <c r="E19" s="57" t="n">
        <v>12.6</v>
      </c>
      <c r="F19" s="57" t="s">
        <v>394</v>
      </c>
      <c r="G19" s="57" t="n">
        <v>50</v>
      </c>
      <c r="H19" s="57" t="n">
        <v>59.3</v>
      </c>
      <c r="I19" s="57" t="s">
        <v>395</v>
      </c>
      <c r="J19" s="57" t="n">
        <v>40</v>
      </c>
      <c r="K19" s="57" t="n">
        <v>1.42</v>
      </c>
      <c r="L19" s="57" t="n">
        <v>1.57</v>
      </c>
      <c r="M19" s="57" t="n">
        <v>1.55</v>
      </c>
      <c r="N19" s="57" t="n">
        <v>1.57</v>
      </c>
      <c r="O19" s="57" t="s">
        <v>393</v>
      </c>
      <c r="P19" s="57" t="n">
        <v>60</v>
      </c>
      <c r="Q19" s="57" t="n">
        <v>23.5</v>
      </c>
      <c r="R19" s="57" t="n">
        <v>26</v>
      </c>
      <c r="S19" s="57" t="n">
        <v>27</v>
      </c>
      <c r="T19" s="57" t="n">
        <v>27</v>
      </c>
      <c r="U19" s="57" t="s">
        <v>393</v>
      </c>
      <c r="V19" s="57" t="n">
        <v>60</v>
      </c>
      <c r="W19" s="54" t="n">
        <f aca="false">G19+J19+P19+V19</f>
        <v>210</v>
      </c>
    </row>
    <row r="20" customFormat="false" ht="13.8" hidden="false" customHeight="false" outlineLevel="0" collapsed="false">
      <c r="A20" s="55" t="s">
        <v>195</v>
      </c>
      <c r="B20" s="55" t="s">
        <v>64</v>
      </c>
      <c r="C20" s="57" t="n">
        <v>1947</v>
      </c>
      <c r="D20" s="57" t="n">
        <f aca="false">2023-C20</f>
        <v>76</v>
      </c>
      <c r="E20" s="57" t="n">
        <v>13.2</v>
      </c>
      <c r="F20" s="57" t="s">
        <v>395</v>
      </c>
      <c r="G20" s="57" t="n">
        <v>40</v>
      </c>
      <c r="H20" s="57" t="n">
        <v>47.1</v>
      </c>
      <c r="I20" s="57" t="s">
        <v>394</v>
      </c>
      <c r="J20" s="57" t="n">
        <v>50</v>
      </c>
      <c r="K20" s="57" t="n">
        <v>0.98</v>
      </c>
      <c r="L20" s="57" t="n">
        <v>1.45</v>
      </c>
      <c r="M20" s="57" t="n">
        <v>1.52</v>
      </c>
      <c r="N20" s="57" t="n">
        <v>1.52</v>
      </c>
      <c r="O20" s="57" t="s">
        <v>395</v>
      </c>
      <c r="P20" s="57" t="n">
        <v>40</v>
      </c>
      <c r="Q20" s="57" t="n">
        <v>26.5</v>
      </c>
      <c r="R20" s="57" t="n">
        <v>26.5</v>
      </c>
      <c r="S20" s="57" t="n">
        <v>28</v>
      </c>
      <c r="T20" s="57" t="n">
        <v>28</v>
      </c>
      <c r="U20" s="57" t="s">
        <v>390</v>
      </c>
      <c r="V20" s="57" t="n">
        <v>70</v>
      </c>
      <c r="W20" s="54" t="n">
        <f aca="false">G20+J20+P20+V20</f>
        <v>200</v>
      </c>
    </row>
    <row r="21" customFormat="false" ht="13.8" hidden="false" customHeight="false" outlineLevel="0" collapsed="false">
      <c r="A21" s="55" t="s">
        <v>218</v>
      </c>
      <c r="B21" s="55" t="s">
        <v>219</v>
      </c>
      <c r="C21" s="57" t="n">
        <v>1947</v>
      </c>
      <c r="D21" s="57" t="n">
        <f aca="false">2023-C21</f>
        <v>76</v>
      </c>
      <c r="E21" s="57" t="n">
        <v>25.9</v>
      </c>
      <c r="F21" s="57" t="s">
        <v>411</v>
      </c>
      <c r="G21" s="57" t="n">
        <v>20</v>
      </c>
      <c r="H21" s="57" t="s">
        <v>412</v>
      </c>
      <c r="I21" s="57" t="s">
        <v>411</v>
      </c>
      <c r="J21" s="57" t="n">
        <v>20</v>
      </c>
      <c r="K21" s="57" t="n">
        <v>0.98</v>
      </c>
      <c r="L21" s="57" t="n">
        <v>1.36</v>
      </c>
      <c r="M21" s="57" t="n">
        <v>1.35</v>
      </c>
      <c r="N21" s="57" t="n">
        <v>1.36</v>
      </c>
      <c r="O21" s="57" t="s">
        <v>402</v>
      </c>
      <c r="P21" s="57" t="n">
        <v>30</v>
      </c>
      <c r="Q21" s="57" t="n">
        <v>22</v>
      </c>
      <c r="R21" s="57" t="n">
        <v>18.5</v>
      </c>
      <c r="S21" s="57" t="n">
        <v>21</v>
      </c>
      <c r="T21" s="57" t="n">
        <v>22</v>
      </c>
      <c r="U21" s="57" t="s">
        <v>395</v>
      </c>
      <c r="V21" s="57" t="n">
        <v>40</v>
      </c>
      <c r="W21" s="54" t="n">
        <f aca="false">G21+J21+P21+V21</f>
        <v>110</v>
      </c>
    </row>
    <row r="22" customFormat="false" ht="13.8" hidden="false" customHeight="false" outlineLevel="0" collapsed="false">
      <c r="A22" s="55" t="s">
        <v>83</v>
      </c>
      <c r="B22" s="55" t="s">
        <v>32</v>
      </c>
      <c r="C22" s="57" t="n">
        <v>1948</v>
      </c>
      <c r="D22" s="57" t="n">
        <f aca="false">2023-C22</f>
        <v>75</v>
      </c>
      <c r="E22" s="57" t="n">
        <v>14.8</v>
      </c>
      <c r="F22" s="57" t="s">
        <v>402</v>
      </c>
      <c r="G22" s="57" t="n">
        <v>30</v>
      </c>
      <c r="H22" s="57" t="s">
        <v>413</v>
      </c>
      <c r="I22" s="57" t="s">
        <v>402</v>
      </c>
      <c r="J22" s="57" t="n">
        <v>30</v>
      </c>
      <c r="K22" s="57" t="n">
        <v>0.57</v>
      </c>
      <c r="L22" s="57" t="n">
        <v>1.28</v>
      </c>
      <c r="M22" s="57" t="n">
        <v>1.29</v>
      </c>
      <c r="N22" s="57" t="n">
        <v>1.29</v>
      </c>
      <c r="O22" s="57" t="s">
        <v>411</v>
      </c>
      <c r="P22" s="57" t="n">
        <v>20</v>
      </c>
      <c r="Q22" s="57" t="n">
        <v>18</v>
      </c>
      <c r="R22" s="57" t="n">
        <v>17.5</v>
      </c>
      <c r="S22" s="57" t="n">
        <v>19</v>
      </c>
      <c r="T22" s="57" t="n">
        <v>19</v>
      </c>
      <c r="U22" s="57" t="s">
        <v>402</v>
      </c>
      <c r="V22" s="57" t="n">
        <v>30</v>
      </c>
      <c r="W22" s="54" t="n">
        <f aca="false">G22+J22+P22+V22</f>
        <v>110</v>
      </c>
    </row>
    <row r="23" customFormat="false" ht="13.8" hidden="false" customHeight="false" outlineLevel="0" collapsed="false">
      <c r="A23" s="55" t="s">
        <v>226</v>
      </c>
      <c r="B23" s="55" t="s">
        <v>68</v>
      </c>
      <c r="C23" s="57" t="n">
        <v>1946</v>
      </c>
      <c r="D23" s="57" t="n">
        <f aca="false">2023-C23</f>
        <v>77</v>
      </c>
      <c r="E23" s="57"/>
      <c r="F23" s="57"/>
      <c r="G23" s="57"/>
      <c r="H23" s="57"/>
      <c r="I23" s="57"/>
      <c r="J23" s="57"/>
      <c r="K23" s="57" t="n">
        <v>0.66</v>
      </c>
      <c r="L23" s="57" t="n">
        <v>0.74</v>
      </c>
      <c r="M23" s="57" t="n">
        <v>0.68</v>
      </c>
      <c r="N23" s="57" t="n">
        <v>0.74</v>
      </c>
      <c r="O23" s="57" t="s">
        <v>398</v>
      </c>
      <c r="P23" s="57" t="n">
        <v>15</v>
      </c>
      <c r="Q23" s="57" t="n">
        <v>11.5</v>
      </c>
      <c r="R23" s="57" t="n">
        <v>13.5</v>
      </c>
      <c r="S23" s="57" t="n">
        <v>13</v>
      </c>
      <c r="T23" s="57" t="n">
        <v>13.5</v>
      </c>
      <c r="U23" s="57" t="s">
        <v>398</v>
      </c>
      <c r="V23" s="57" t="n">
        <v>15</v>
      </c>
      <c r="W23" s="54" t="n">
        <f aca="false">G23+J23+P23+V23</f>
        <v>30</v>
      </c>
    </row>
    <row r="24" customFormat="false" ht="13.8" hidden="false" customHeight="false" outlineLevel="0" collapsed="false">
      <c r="A24" s="55" t="s">
        <v>168</v>
      </c>
      <c r="B24" s="55" t="s">
        <v>68</v>
      </c>
      <c r="C24" s="57" t="n">
        <v>1944</v>
      </c>
      <c r="D24" s="57" t="n">
        <f aca="false">2023-C24</f>
        <v>79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 t="s">
        <v>301</v>
      </c>
      <c r="P24" s="57"/>
      <c r="Q24" s="57" t="s">
        <v>18</v>
      </c>
      <c r="R24" s="57" t="s">
        <v>18</v>
      </c>
      <c r="S24" s="57" t="s">
        <v>18</v>
      </c>
      <c r="T24" s="57"/>
      <c r="U24" s="57" t="s">
        <v>301</v>
      </c>
      <c r="V24" s="57"/>
      <c r="W24" s="54" t="n">
        <f aca="false">G24+J24+P24+V24</f>
        <v>0</v>
      </c>
    </row>
    <row r="25" customFormat="false" ht="13.8" hidden="false" customHeight="false" outlineLevel="0" collapsed="false">
      <c r="A25" s="55" t="s">
        <v>169</v>
      </c>
      <c r="B25" s="55" t="s">
        <v>102</v>
      </c>
      <c r="C25" s="57" t="n">
        <v>1946</v>
      </c>
      <c r="D25" s="57" t="n">
        <f aca="false">2023-C25</f>
        <v>77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 t="s">
        <v>301</v>
      </c>
      <c r="P25" s="57"/>
      <c r="Q25" s="57"/>
      <c r="R25" s="57"/>
      <c r="S25" s="57"/>
      <c r="T25" s="57"/>
      <c r="U25" s="57" t="s">
        <v>301</v>
      </c>
      <c r="V25" s="57"/>
      <c r="W25" s="54" t="n">
        <f aca="false">G25+J25+P25+V25</f>
        <v>0</v>
      </c>
    </row>
    <row r="26" customFormat="false" ht="13.8" hidden="false" customHeight="false" outlineLevel="0" collapsed="false">
      <c r="A26" s="55" t="s">
        <v>162</v>
      </c>
      <c r="B26" s="55" t="s">
        <v>58</v>
      </c>
      <c r="C26" s="57" t="n">
        <v>1946</v>
      </c>
      <c r="D26" s="57" t="n">
        <f aca="false">2023-C26</f>
        <v>77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 t="s">
        <v>301</v>
      </c>
      <c r="P26" s="57"/>
      <c r="Q26" s="57"/>
      <c r="R26" s="57"/>
      <c r="S26" s="57"/>
      <c r="T26" s="57"/>
      <c r="U26" s="57" t="s">
        <v>301</v>
      </c>
      <c r="V26" s="57"/>
      <c r="W26" s="54" t="n">
        <f aca="false">G26+J26+P26+V26</f>
        <v>0</v>
      </c>
    </row>
    <row r="27" customFormat="false" ht="13.8" hidden="false" customHeight="false" outlineLevel="0" collapsed="false">
      <c r="A27" s="55" t="s">
        <v>252</v>
      </c>
      <c r="B27" s="55" t="s">
        <v>58</v>
      </c>
      <c r="C27" s="57" t="n">
        <v>1948</v>
      </c>
      <c r="D27" s="57" t="n">
        <f aca="false">2023-C27</f>
        <v>75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 t="s">
        <v>301</v>
      </c>
      <c r="P27" s="57"/>
      <c r="Q27" s="57"/>
      <c r="R27" s="57"/>
      <c r="S27" s="57"/>
      <c r="T27" s="57"/>
      <c r="U27" s="57" t="s">
        <v>301</v>
      </c>
      <c r="V27" s="57"/>
      <c r="W27" s="54" t="n">
        <f aca="false">G27+J27+P27+V27</f>
        <v>0</v>
      </c>
    </row>
    <row r="28" customFormat="false" ht="13.8" hidden="false" customHeight="false" outlineLevel="0" collapsed="false">
      <c r="A28" s="51" t="s">
        <v>79</v>
      </c>
      <c r="B28" s="51" t="s">
        <v>44</v>
      </c>
      <c r="C28" s="52" t="n">
        <v>1950</v>
      </c>
      <c r="D28" s="52" t="n">
        <f aca="false">2023-C28</f>
        <v>73</v>
      </c>
      <c r="E28" s="53" t="n">
        <v>10.1</v>
      </c>
      <c r="F28" s="53" t="s">
        <v>387</v>
      </c>
      <c r="G28" s="53" t="n">
        <v>100</v>
      </c>
      <c r="H28" s="53"/>
      <c r="I28" s="53"/>
      <c r="J28" s="53" t="n">
        <v>40</v>
      </c>
      <c r="K28" s="53" t="n">
        <v>1.78</v>
      </c>
      <c r="L28" s="53" t="n">
        <v>1.77</v>
      </c>
      <c r="M28" s="53" t="n">
        <v>1.83</v>
      </c>
      <c r="N28" s="53" t="n">
        <v>1.83</v>
      </c>
      <c r="O28" s="53" t="s">
        <v>387</v>
      </c>
      <c r="P28" s="53" t="n">
        <v>100</v>
      </c>
      <c r="Q28" s="53" t="n">
        <v>31</v>
      </c>
      <c r="R28" s="53" t="n">
        <v>28.5</v>
      </c>
      <c r="S28" s="53" t="n">
        <v>29</v>
      </c>
      <c r="T28" s="53" t="n">
        <v>31</v>
      </c>
      <c r="U28" s="53" t="s">
        <v>388</v>
      </c>
      <c r="V28" s="53" t="n">
        <v>90</v>
      </c>
      <c r="W28" s="54" t="n">
        <f aca="false">G28+J28+P28+V28</f>
        <v>330</v>
      </c>
    </row>
    <row r="29" customFormat="false" ht="13.8" hidden="false" customHeight="false" outlineLevel="0" collapsed="false">
      <c r="A29" s="51" t="s">
        <v>118</v>
      </c>
      <c r="B29" s="51" t="s">
        <v>119</v>
      </c>
      <c r="C29" s="53" t="n">
        <v>1952</v>
      </c>
      <c r="D29" s="53" t="n">
        <f aca="false">2023-C29</f>
        <v>71</v>
      </c>
      <c r="E29" s="53" t="n">
        <v>10.8</v>
      </c>
      <c r="F29" s="53" t="s">
        <v>389</v>
      </c>
      <c r="G29" s="53" t="n">
        <v>80</v>
      </c>
      <c r="H29" s="53" t="n">
        <v>38.4</v>
      </c>
      <c r="I29" s="53" t="s">
        <v>389</v>
      </c>
      <c r="J29" s="53" t="n">
        <v>80</v>
      </c>
      <c r="K29" s="53" t="n">
        <v>1.75</v>
      </c>
      <c r="L29" s="53" t="n">
        <v>1.71</v>
      </c>
      <c r="M29" s="53" t="n">
        <v>1.83</v>
      </c>
      <c r="N29" s="53" t="n">
        <v>1.83</v>
      </c>
      <c r="O29" s="53" t="s">
        <v>388</v>
      </c>
      <c r="P29" s="53" t="n">
        <v>90</v>
      </c>
      <c r="Q29" s="53" t="n">
        <v>21</v>
      </c>
      <c r="R29" s="53" t="n">
        <v>20.5</v>
      </c>
      <c r="S29" s="53" t="n">
        <v>24.5</v>
      </c>
      <c r="T29" s="53" t="n">
        <v>24.5</v>
      </c>
      <c r="U29" s="53" t="s">
        <v>390</v>
      </c>
      <c r="V29" s="53" t="n">
        <v>70</v>
      </c>
      <c r="W29" s="54" t="n">
        <f aca="false">G29+J29+P29+V29</f>
        <v>320</v>
      </c>
    </row>
    <row r="30" customFormat="false" ht="13.8" hidden="false" customHeight="false" outlineLevel="0" collapsed="false">
      <c r="A30" s="51" t="s">
        <v>120</v>
      </c>
      <c r="B30" s="51" t="s">
        <v>32</v>
      </c>
      <c r="C30" s="52" t="n">
        <v>1953</v>
      </c>
      <c r="D30" s="52" t="n">
        <f aca="false">2023-C30</f>
        <v>70</v>
      </c>
      <c r="E30" s="53" t="n">
        <v>10.3</v>
      </c>
      <c r="F30" s="53" t="s">
        <v>388</v>
      </c>
      <c r="G30" s="53" t="n">
        <v>90</v>
      </c>
      <c r="H30" s="53" t="n">
        <v>37.5</v>
      </c>
      <c r="I30" s="53" t="s">
        <v>388</v>
      </c>
      <c r="J30" s="53" t="n">
        <v>90</v>
      </c>
      <c r="K30" s="53" t="n">
        <v>1.61</v>
      </c>
      <c r="L30" s="53" t="s">
        <v>398</v>
      </c>
      <c r="M30" s="53" t="n">
        <v>1.8</v>
      </c>
      <c r="N30" s="53" t="n">
        <v>1.8</v>
      </c>
      <c r="O30" s="53" t="s">
        <v>389</v>
      </c>
      <c r="P30" s="53" t="n">
        <v>80</v>
      </c>
      <c r="Q30" s="53" t="n">
        <v>22.5</v>
      </c>
      <c r="R30" s="53" t="n">
        <v>17.5</v>
      </c>
      <c r="S30" s="53" t="n">
        <v>21</v>
      </c>
      <c r="T30" s="53" t="n">
        <v>22.5</v>
      </c>
      <c r="U30" s="53" t="s">
        <v>393</v>
      </c>
      <c r="V30" s="53" t="n">
        <v>60</v>
      </c>
      <c r="W30" s="54" t="n">
        <f aca="false">G30+J30+P30+V30</f>
        <v>320</v>
      </c>
    </row>
    <row r="31" customFormat="false" ht="13.8" hidden="false" customHeight="false" outlineLevel="0" collapsed="false">
      <c r="A31" s="51" t="s">
        <v>139</v>
      </c>
      <c r="B31" s="51" t="s">
        <v>27</v>
      </c>
      <c r="C31" s="52" t="n">
        <v>1949</v>
      </c>
      <c r="D31" s="52" t="n">
        <f aca="false">2023-C31</f>
        <v>74</v>
      </c>
      <c r="E31" s="53" t="n">
        <v>13</v>
      </c>
      <c r="F31" s="53" t="s">
        <v>390</v>
      </c>
      <c r="G31" s="53" t="n">
        <v>70</v>
      </c>
      <c r="H31" s="53" t="n">
        <v>49.3</v>
      </c>
      <c r="I31" s="53" t="s">
        <v>393</v>
      </c>
      <c r="J31" s="53" t="n">
        <v>60</v>
      </c>
      <c r="K31" s="53" t="n">
        <v>1.55</v>
      </c>
      <c r="L31" s="53" t="n">
        <v>1.65</v>
      </c>
      <c r="M31" s="53" t="n">
        <v>1.58</v>
      </c>
      <c r="N31" s="53" t="n">
        <v>1.65</v>
      </c>
      <c r="O31" s="53" t="s">
        <v>390</v>
      </c>
      <c r="P31" s="53" t="n">
        <v>70</v>
      </c>
      <c r="Q31" s="53" t="n">
        <v>18</v>
      </c>
      <c r="R31" s="53" t="n">
        <v>25</v>
      </c>
      <c r="S31" s="53" t="n">
        <v>27</v>
      </c>
      <c r="T31" s="53" t="n">
        <v>27</v>
      </c>
      <c r="U31" s="53" t="s">
        <v>389</v>
      </c>
      <c r="V31" s="53" t="n">
        <v>80</v>
      </c>
      <c r="W31" s="54" t="n">
        <f aca="false">G31+J31+P31+V31</f>
        <v>280</v>
      </c>
    </row>
    <row r="32" customFormat="false" ht="13.8" hidden="false" customHeight="false" outlineLevel="0" collapsed="false">
      <c r="A32" s="51" t="s">
        <v>188</v>
      </c>
      <c r="B32" s="51" t="s">
        <v>32</v>
      </c>
      <c r="C32" s="52" t="n">
        <v>1949</v>
      </c>
      <c r="D32" s="52" t="n">
        <f aca="false">2023-C32</f>
        <v>74</v>
      </c>
      <c r="E32" s="53" t="n">
        <v>13.2</v>
      </c>
      <c r="F32" s="53" t="s">
        <v>393</v>
      </c>
      <c r="G32" s="53" t="n">
        <v>60</v>
      </c>
      <c r="H32" s="53" t="n">
        <v>57.9</v>
      </c>
      <c r="I32" s="53" t="s">
        <v>394</v>
      </c>
      <c r="J32" s="53" t="n">
        <v>50</v>
      </c>
      <c r="K32" s="53" t="n">
        <v>1.23</v>
      </c>
      <c r="L32" s="53" t="n">
        <v>1.33</v>
      </c>
      <c r="M32" s="53" t="n">
        <v>1.36</v>
      </c>
      <c r="N32" s="53" t="n">
        <v>1.36</v>
      </c>
      <c r="O32" s="53" t="s">
        <v>395</v>
      </c>
      <c r="P32" s="53" t="n">
        <v>40</v>
      </c>
      <c r="Q32" s="53" t="n">
        <v>21.5</v>
      </c>
      <c r="R32" s="53" t="n">
        <v>21</v>
      </c>
      <c r="S32" s="53" t="n">
        <v>18.5</v>
      </c>
      <c r="T32" s="53" t="n">
        <v>21.5</v>
      </c>
      <c r="U32" s="53" t="s">
        <v>394</v>
      </c>
      <c r="V32" s="53" t="n">
        <v>50</v>
      </c>
      <c r="W32" s="54" t="n">
        <f aca="false">G32+J32+P32+V32</f>
        <v>200</v>
      </c>
    </row>
    <row r="33" customFormat="false" ht="13.8" hidden="false" customHeight="false" outlineLevel="0" collapsed="false">
      <c r="A33" s="51" t="s">
        <v>31</v>
      </c>
      <c r="B33" s="51" t="s">
        <v>32</v>
      </c>
      <c r="C33" s="52" t="n">
        <v>1951</v>
      </c>
      <c r="D33" s="52" t="n">
        <f aca="false">2023-C33</f>
        <v>72</v>
      </c>
      <c r="E33" s="53" t="n">
        <v>15.4</v>
      </c>
      <c r="F33" s="53" t="s">
        <v>394</v>
      </c>
      <c r="G33" s="53" t="n">
        <v>50</v>
      </c>
      <c r="H33" s="53" t="n">
        <v>47.4</v>
      </c>
      <c r="I33" s="53" t="s">
        <v>390</v>
      </c>
      <c r="J33" s="53" t="n">
        <v>70</v>
      </c>
      <c r="K33" s="53" t="n">
        <v>1.47</v>
      </c>
      <c r="L33" s="53" t="n">
        <v>1.45</v>
      </c>
      <c r="M33" s="53" t="n">
        <v>1.36</v>
      </c>
      <c r="N33" s="53" t="n">
        <v>1.47</v>
      </c>
      <c r="O33" s="53" t="s">
        <v>394</v>
      </c>
      <c r="P33" s="53" t="n">
        <v>50</v>
      </c>
      <c r="Q33" s="53" t="n">
        <v>16.5</v>
      </c>
      <c r="R33" s="53" t="n">
        <v>18.5</v>
      </c>
      <c r="S33" s="53" t="n">
        <v>19.5</v>
      </c>
      <c r="T33" s="53" t="n">
        <v>19.5</v>
      </c>
      <c r="U33" s="53" t="s">
        <v>402</v>
      </c>
      <c r="V33" s="53" t="n">
        <v>30</v>
      </c>
      <c r="W33" s="54" t="n">
        <f aca="false">G33+J33+P33+V33</f>
        <v>200</v>
      </c>
    </row>
    <row r="34" customFormat="false" ht="13.8" hidden="false" customHeight="false" outlineLevel="0" collapsed="false">
      <c r="A34" s="51" t="s">
        <v>108</v>
      </c>
      <c r="B34" s="51" t="s">
        <v>102</v>
      </c>
      <c r="C34" s="52" t="n">
        <v>1952</v>
      </c>
      <c r="D34" s="52" t="n">
        <f aca="false">2023-C34</f>
        <v>71</v>
      </c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 t="s">
        <v>301</v>
      </c>
      <c r="P34" s="53"/>
      <c r="Q34" s="53" t="n">
        <v>35.5</v>
      </c>
      <c r="R34" s="53" t="n">
        <v>38</v>
      </c>
      <c r="S34" s="53" t="n">
        <v>37</v>
      </c>
      <c r="T34" s="53" t="n">
        <v>38</v>
      </c>
      <c r="U34" s="53" t="s">
        <v>387</v>
      </c>
      <c r="V34" s="53" t="n">
        <v>100</v>
      </c>
      <c r="W34" s="54" t="n">
        <f aca="false">G34+J34+P34+V34</f>
        <v>100</v>
      </c>
    </row>
    <row r="35" customFormat="false" ht="13.8" hidden="false" customHeight="false" outlineLevel="0" collapsed="false">
      <c r="A35" s="51" t="s">
        <v>213</v>
      </c>
      <c r="B35" s="51" t="s">
        <v>214</v>
      </c>
      <c r="C35" s="52" t="n">
        <v>1951</v>
      </c>
      <c r="D35" s="52" t="n">
        <f aca="false">2023-C35</f>
        <v>72</v>
      </c>
      <c r="E35" s="53"/>
      <c r="F35" s="53"/>
      <c r="G35" s="53"/>
      <c r="H35" s="53"/>
      <c r="I35" s="53"/>
      <c r="J35" s="53"/>
      <c r="K35" s="53" t="n">
        <v>1.39</v>
      </c>
      <c r="L35" s="53" t="n">
        <v>1.43</v>
      </c>
      <c r="M35" s="53" t="n">
        <v>1.57</v>
      </c>
      <c r="N35" s="53" t="n">
        <v>1.57</v>
      </c>
      <c r="O35" s="53" t="s">
        <v>393</v>
      </c>
      <c r="P35" s="53" t="n">
        <v>60</v>
      </c>
      <c r="Q35" s="53" t="n">
        <v>20</v>
      </c>
      <c r="R35" s="53" t="n">
        <v>20.5</v>
      </c>
      <c r="S35" s="53" t="n">
        <v>19.5</v>
      </c>
      <c r="T35" s="53" t="n">
        <v>20.5</v>
      </c>
      <c r="U35" s="53" t="s">
        <v>395</v>
      </c>
      <c r="V35" s="53" t="n">
        <v>40</v>
      </c>
      <c r="W35" s="54" t="n">
        <f aca="false">G35+J35+P35+V35</f>
        <v>100</v>
      </c>
    </row>
    <row r="36" customFormat="false" ht="13.8" hidden="false" customHeight="false" outlineLevel="0" collapsed="false">
      <c r="A36" s="51" t="s">
        <v>190</v>
      </c>
      <c r="B36" s="51" t="s">
        <v>191</v>
      </c>
      <c r="C36" s="52" t="n">
        <v>1949</v>
      </c>
      <c r="D36" s="52" t="n">
        <f aca="false">2023-C36</f>
        <v>74</v>
      </c>
      <c r="E36" s="53"/>
      <c r="F36" s="53"/>
      <c r="G36" s="53"/>
      <c r="H36" s="53" t="n">
        <v>35</v>
      </c>
      <c r="I36" s="53" t="s">
        <v>387</v>
      </c>
      <c r="J36" s="53" t="n">
        <v>100</v>
      </c>
      <c r="K36" s="53"/>
      <c r="L36" s="53"/>
      <c r="M36" s="53"/>
      <c r="N36" s="53"/>
      <c r="O36" s="53" t="s">
        <v>301</v>
      </c>
      <c r="P36" s="53"/>
      <c r="Q36" s="53"/>
      <c r="R36" s="53"/>
      <c r="S36" s="53"/>
      <c r="T36" s="53"/>
      <c r="U36" s="53" t="s">
        <v>301</v>
      </c>
      <c r="V36" s="53"/>
      <c r="W36" s="54" t="n">
        <f aca="false">G36+J36+P36+V36</f>
        <v>100</v>
      </c>
    </row>
    <row r="37" customFormat="false" ht="13.8" hidden="false" customHeight="false" outlineLevel="0" collapsed="false">
      <c r="A37" s="51" t="s">
        <v>230</v>
      </c>
      <c r="B37" s="51" t="s">
        <v>231</v>
      </c>
      <c r="C37" s="52" t="n">
        <v>1952</v>
      </c>
      <c r="D37" s="52" t="n">
        <f aca="false">2023-C37</f>
        <v>71</v>
      </c>
      <c r="E37" s="53"/>
      <c r="F37" s="53"/>
      <c r="G37" s="53"/>
      <c r="H37" s="53"/>
      <c r="I37" s="53"/>
      <c r="J37" s="53"/>
      <c r="K37" s="53" t="n">
        <v>1.2</v>
      </c>
      <c r="L37" s="53" t="n">
        <v>1.12</v>
      </c>
      <c r="M37" s="53" t="n">
        <v>1.12</v>
      </c>
      <c r="N37" s="53" t="n">
        <v>1.2</v>
      </c>
      <c r="O37" s="53" t="s">
        <v>402</v>
      </c>
      <c r="P37" s="53" t="n">
        <v>30</v>
      </c>
      <c r="Q37" s="53" t="n">
        <v>14</v>
      </c>
      <c r="R37" s="53" t="n">
        <v>13.5</v>
      </c>
      <c r="S37" s="53" t="n">
        <v>15.5</v>
      </c>
      <c r="T37" s="53" t="n">
        <v>15.5</v>
      </c>
      <c r="U37" s="53" t="s">
        <v>411</v>
      </c>
      <c r="V37" s="53" t="n">
        <v>20</v>
      </c>
      <c r="W37" s="54" t="n">
        <f aca="false">G37+J37+P37+V37</f>
        <v>50</v>
      </c>
    </row>
    <row r="38" customFormat="false" ht="13.8" hidden="false" customHeight="false" outlineLevel="0" collapsed="false">
      <c r="A38" s="51" t="s">
        <v>91</v>
      </c>
      <c r="B38" s="51" t="s">
        <v>92</v>
      </c>
      <c r="C38" s="52" t="n">
        <v>1950</v>
      </c>
      <c r="D38" s="52" t="n">
        <f aca="false">2023-C38</f>
        <v>73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 t="s">
        <v>301</v>
      </c>
      <c r="P38" s="53"/>
      <c r="Q38" s="53"/>
      <c r="R38" s="53"/>
      <c r="S38" s="53"/>
      <c r="T38" s="53"/>
      <c r="U38" s="53" t="s">
        <v>301</v>
      </c>
      <c r="V38" s="53"/>
      <c r="W38" s="54" t="n">
        <f aca="false">G38+J38+P38+V38</f>
        <v>0</v>
      </c>
    </row>
    <row r="39" customFormat="false" ht="13.8" hidden="false" customHeight="false" outlineLevel="0" collapsed="false">
      <c r="A39" s="51" t="s">
        <v>262</v>
      </c>
      <c r="B39" s="51" t="s">
        <v>56</v>
      </c>
      <c r="C39" s="52" t="n">
        <v>1951</v>
      </c>
      <c r="D39" s="52" t="n">
        <f aca="false">2023-C39</f>
        <v>72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 t="s">
        <v>301</v>
      </c>
      <c r="P39" s="53"/>
      <c r="Q39" s="53"/>
      <c r="R39" s="53"/>
      <c r="S39" s="53"/>
      <c r="T39" s="53"/>
      <c r="U39" s="53" t="s">
        <v>301</v>
      </c>
      <c r="V39" s="53"/>
      <c r="W39" s="54" t="n">
        <f aca="false">G39+J39+P39+V39</f>
        <v>0</v>
      </c>
    </row>
    <row r="40" customFormat="false" ht="13.8" hidden="false" customHeight="false" outlineLevel="0" collapsed="false">
      <c r="A40" s="51" t="s">
        <v>210</v>
      </c>
      <c r="B40" s="51" t="s">
        <v>58</v>
      </c>
      <c r="C40" s="53" t="n">
        <v>1952</v>
      </c>
      <c r="D40" s="53" t="n">
        <f aca="false">2023-C40</f>
        <v>71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 t="s">
        <v>301</v>
      </c>
      <c r="P40" s="53"/>
      <c r="Q40" s="53"/>
      <c r="R40" s="53"/>
      <c r="S40" s="53"/>
      <c r="T40" s="53"/>
      <c r="U40" s="53" t="s">
        <v>301</v>
      </c>
      <c r="V40" s="53"/>
      <c r="W40" s="54" t="n">
        <f aca="false">G40+J40+P40+V40</f>
        <v>0</v>
      </c>
    </row>
    <row r="41" customFormat="false" ht="13.8" hidden="false" customHeight="false" outlineLevel="0" collapsed="false">
      <c r="A41" s="55" t="s">
        <v>80</v>
      </c>
      <c r="B41" s="55" t="s">
        <v>81</v>
      </c>
      <c r="C41" s="57" t="n">
        <v>1958</v>
      </c>
      <c r="D41" s="57" t="n">
        <f aca="false">2023-C41</f>
        <v>65</v>
      </c>
      <c r="E41" s="57" t="n">
        <v>9.2</v>
      </c>
      <c r="F41" s="57" t="s">
        <v>387</v>
      </c>
      <c r="G41" s="57" t="n">
        <v>100</v>
      </c>
      <c r="H41" s="57" t="n">
        <v>33.2</v>
      </c>
      <c r="I41" s="57" t="s">
        <v>387</v>
      </c>
      <c r="J41" s="57" t="n">
        <v>100</v>
      </c>
      <c r="K41" s="57" t="n">
        <v>1.91</v>
      </c>
      <c r="L41" s="57" t="n">
        <v>1.95</v>
      </c>
      <c r="M41" s="57" t="n">
        <v>1.92</v>
      </c>
      <c r="N41" s="57" t="n">
        <v>1.95</v>
      </c>
      <c r="O41" s="57" t="s">
        <v>393</v>
      </c>
      <c r="P41" s="57" t="n">
        <v>60</v>
      </c>
      <c r="Q41" s="57" t="n">
        <v>35</v>
      </c>
      <c r="R41" s="57" t="n">
        <v>41.5</v>
      </c>
      <c r="S41" s="57" t="n">
        <v>36</v>
      </c>
      <c r="T41" s="57" t="n">
        <v>41.5</v>
      </c>
      <c r="U41" s="57" t="s">
        <v>387</v>
      </c>
      <c r="V41" s="57" t="n">
        <v>100</v>
      </c>
      <c r="W41" s="54" t="n">
        <f aca="false">G41+J41+P41+V41</f>
        <v>360</v>
      </c>
    </row>
    <row r="42" customFormat="false" ht="13.8" hidden="false" customHeight="false" outlineLevel="0" collapsed="false">
      <c r="A42" s="55" t="s">
        <v>33</v>
      </c>
      <c r="B42" s="55" t="s">
        <v>34</v>
      </c>
      <c r="C42" s="57" t="n">
        <v>1958</v>
      </c>
      <c r="D42" s="57" t="n">
        <f aca="false">2023-C42</f>
        <v>65</v>
      </c>
      <c r="E42" s="57" t="n">
        <v>10</v>
      </c>
      <c r="F42" s="57" t="s">
        <v>388</v>
      </c>
      <c r="G42" s="57" t="n">
        <v>90</v>
      </c>
      <c r="H42" s="57" t="n">
        <v>36</v>
      </c>
      <c r="I42" s="57" t="s">
        <v>388</v>
      </c>
      <c r="J42" s="57" t="n">
        <v>90</v>
      </c>
      <c r="K42" s="57" t="n">
        <v>1.98</v>
      </c>
      <c r="L42" s="57" t="n">
        <v>1.9</v>
      </c>
      <c r="M42" s="57" t="n">
        <v>2.06</v>
      </c>
      <c r="N42" s="57" t="n">
        <v>2.06</v>
      </c>
      <c r="O42" s="57" t="s">
        <v>387</v>
      </c>
      <c r="P42" s="57" t="n">
        <v>100</v>
      </c>
      <c r="Q42" s="57" t="n">
        <v>31</v>
      </c>
      <c r="R42" s="57" t="n">
        <v>31</v>
      </c>
      <c r="S42" s="57" t="n">
        <v>32</v>
      </c>
      <c r="T42" s="57" t="n">
        <v>32</v>
      </c>
      <c r="U42" s="57" t="s">
        <v>394</v>
      </c>
      <c r="V42" s="57" t="n">
        <v>50</v>
      </c>
      <c r="W42" s="54" t="n">
        <f aca="false">G42+J42+P42+V42</f>
        <v>330</v>
      </c>
    </row>
    <row r="43" customFormat="false" ht="13.8" hidden="false" customHeight="false" outlineLevel="0" collapsed="false">
      <c r="A43" s="55" t="s">
        <v>140</v>
      </c>
      <c r="B43" s="55" t="s">
        <v>56</v>
      </c>
      <c r="C43" s="57" t="n">
        <v>1955</v>
      </c>
      <c r="D43" s="57" t="n">
        <f aca="false">2023-C43</f>
        <v>68</v>
      </c>
      <c r="E43" s="57" t="n">
        <v>11.8</v>
      </c>
      <c r="F43" s="57" t="s">
        <v>393</v>
      </c>
      <c r="G43" s="57" t="n">
        <v>60</v>
      </c>
      <c r="H43" s="57" t="n">
        <v>43.6</v>
      </c>
      <c r="I43" s="57" t="s">
        <v>393</v>
      </c>
      <c r="J43" s="57" t="n">
        <v>60</v>
      </c>
      <c r="K43" s="57" t="n">
        <v>1.47</v>
      </c>
      <c r="L43" s="57" t="s">
        <v>398</v>
      </c>
      <c r="M43" s="57" t="n">
        <v>1.97</v>
      </c>
      <c r="N43" s="57" t="n">
        <v>1.97</v>
      </c>
      <c r="O43" s="57" t="s">
        <v>390</v>
      </c>
      <c r="P43" s="57" t="n">
        <v>70</v>
      </c>
      <c r="Q43" s="57" t="n">
        <v>35</v>
      </c>
      <c r="R43" s="57" t="n">
        <v>34.5</v>
      </c>
      <c r="S43" s="57" t="n">
        <v>34</v>
      </c>
      <c r="T43" s="57" t="n">
        <v>35</v>
      </c>
      <c r="U43" s="57" t="s">
        <v>389</v>
      </c>
      <c r="V43" s="57" t="n">
        <v>80</v>
      </c>
      <c r="W43" s="54" t="n">
        <f aca="false">G43+J43+P43+V43</f>
        <v>270</v>
      </c>
    </row>
    <row r="44" customFormat="false" ht="13.8" hidden="false" customHeight="false" outlineLevel="0" collapsed="false">
      <c r="A44" s="55" t="s">
        <v>141</v>
      </c>
      <c r="B44" s="55" t="s">
        <v>68</v>
      </c>
      <c r="C44" s="57" t="n">
        <v>1956</v>
      </c>
      <c r="D44" s="57" t="n">
        <f aca="false">2023-C44</f>
        <v>67</v>
      </c>
      <c r="E44" s="57" t="n">
        <v>11.1</v>
      </c>
      <c r="F44" s="57" t="s">
        <v>389</v>
      </c>
      <c r="G44" s="57" t="n">
        <v>80</v>
      </c>
      <c r="H44" s="57" t="n">
        <v>37.8</v>
      </c>
      <c r="I44" s="57" t="s">
        <v>389</v>
      </c>
      <c r="J44" s="57" t="n">
        <v>80</v>
      </c>
      <c r="K44" s="57" t="n">
        <v>1.61</v>
      </c>
      <c r="L44" s="57" t="n">
        <v>1.65</v>
      </c>
      <c r="M44" s="57" t="n">
        <v>1.64</v>
      </c>
      <c r="N44" s="57" t="n">
        <v>1.65</v>
      </c>
      <c r="O44" s="57" t="s">
        <v>394</v>
      </c>
      <c r="P44" s="57" t="n">
        <v>50</v>
      </c>
      <c r="Q44" s="57" t="n">
        <v>30.5</v>
      </c>
      <c r="R44" s="57" t="n">
        <v>33</v>
      </c>
      <c r="S44" s="57" t="n">
        <v>33.5</v>
      </c>
      <c r="T44" s="57" t="n">
        <v>33.5</v>
      </c>
      <c r="U44" s="57" t="s">
        <v>393</v>
      </c>
      <c r="V44" s="57" t="n">
        <v>60</v>
      </c>
      <c r="W44" s="54" t="n">
        <f aca="false">G44+J44+P44+V44</f>
        <v>270</v>
      </c>
    </row>
    <row r="45" customFormat="false" ht="13.8" hidden="false" customHeight="false" outlineLevel="0" collapsed="false">
      <c r="A45" s="55" t="s">
        <v>183</v>
      </c>
      <c r="B45" s="55" t="s">
        <v>89</v>
      </c>
      <c r="C45" s="57" t="n">
        <v>1956</v>
      </c>
      <c r="D45" s="57" t="n">
        <f aca="false">2023-C45</f>
        <v>67</v>
      </c>
      <c r="E45" s="57" t="n">
        <v>11.3</v>
      </c>
      <c r="F45" s="57" t="s">
        <v>390</v>
      </c>
      <c r="G45" s="57" t="n">
        <v>70</v>
      </c>
      <c r="H45" s="57" t="n">
        <v>40.3</v>
      </c>
      <c r="I45" s="57" t="s">
        <v>390</v>
      </c>
      <c r="J45" s="57" t="n">
        <v>70</v>
      </c>
      <c r="K45" s="57" t="n">
        <v>1.5</v>
      </c>
      <c r="L45" s="57" t="n">
        <v>1.6</v>
      </c>
      <c r="M45" s="57" t="n">
        <v>1.57</v>
      </c>
      <c r="N45" s="57" t="n">
        <v>1.6</v>
      </c>
      <c r="O45" s="57" t="s">
        <v>402</v>
      </c>
      <c r="P45" s="57" t="n">
        <v>30</v>
      </c>
      <c r="Q45" s="57" t="n">
        <v>18.5</v>
      </c>
      <c r="R45" s="57" t="n">
        <v>25.5</v>
      </c>
      <c r="S45" s="57" t="n">
        <v>25.5</v>
      </c>
      <c r="T45" s="57" t="n">
        <v>25.5</v>
      </c>
      <c r="U45" s="57" t="s">
        <v>402</v>
      </c>
      <c r="V45" s="57" t="n">
        <v>30</v>
      </c>
      <c r="W45" s="54" t="n">
        <f aca="false">G45+J45+P45+V45</f>
        <v>200</v>
      </c>
    </row>
    <row r="46" customFormat="false" ht="13.8" hidden="false" customHeight="false" outlineLevel="0" collapsed="false">
      <c r="A46" s="55" t="s">
        <v>143</v>
      </c>
      <c r="B46" s="55" t="s">
        <v>23</v>
      </c>
      <c r="C46" s="57" t="n">
        <v>1958</v>
      </c>
      <c r="D46" s="57" t="n">
        <f aca="false">2023-C46</f>
        <v>65</v>
      </c>
      <c r="E46" s="57" t="n">
        <v>13.3</v>
      </c>
      <c r="F46" s="57" t="s">
        <v>402</v>
      </c>
      <c r="G46" s="57" t="n">
        <v>30</v>
      </c>
      <c r="H46" s="57" t="n">
        <v>50.9</v>
      </c>
      <c r="I46" s="57" t="s">
        <v>395</v>
      </c>
      <c r="J46" s="57" t="n">
        <v>40</v>
      </c>
      <c r="K46" s="57" t="n">
        <v>1.28</v>
      </c>
      <c r="L46" s="57" t="n">
        <v>1.49</v>
      </c>
      <c r="M46" s="57" t="n">
        <v>1.52</v>
      </c>
      <c r="N46" s="57" t="n">
        <v>1.52</v>
      </c>
      <c r="O46" s="57" t="s">
        <v>411</v>
      </c>
      <c r="P46" s="57" t="n">
        <v>20</v>
      </c>
      <c r="Q46" s="57" t="n">
        <v>36.5</v>
      </c>
      <c r="R46" s="57" t="n">
        <v>33.5</v>
      </c>
      <c r="S46" s="57" t="n">
        <v>35.5</v>
      </c>
      <c r="T46" s="57" t="n">
        <v>36.5</v>
      </c>
      <c r="U46" s="57" t="s">
        <v>388</v>
      </c>
      <c r="V46" s="57" t="n">
        <v>90</v>
      </c>
      <c r="W46" s="54" t="n">
        <f aca="false">G46+J46+P46+V46</f>
        <v>180</v>
      </c>
    </row>
    <row r="47" customFormat="false" ht="13.8" hidden="false" customHeight="false" outlineLevel="0" collapsed="false">
      <c r="A47" s="55" t="s">
        <v>187</v>
      </c>
      <c r="B47" s="55" t="s">
        <v>73</v>
      </c>
      <c r="C47" s="57" t="n">
        <v>1954</v>
      </c>
      <c r="D47" s="57" t="n">
        <f aca="false">2023-C47</f>
        <v>69</v>
      </c>
      <c r="E47" s="57" t="n">
        <v>12.8</v>
      </c>
      <c r="F47" s="57" t="s">
        <v>394</v>
      </c>
      <c r="G47" s="57" t="n">
        <v>50</v>
      </c>
      <c r="H47" s="57"/>
      <c r="I47" s="57"/>
      <c r="J47" s="57"/>
      <c r="K47" s="57" t="n">
        <v>1.86</v>
      </c>
      <c r="L47" s="57" t="n">
        <v>1.97</v>
      </c>
      <c r="M47" s="57" t="n">
        <v>2.04</v>
      </c>
      <c r="N47" s="57" t="n">
        <v>2.04</v>
      </c>
      <c r="O47" s="57" t="s">
        <v>388</v>
      </c>
      <c r="P47" s="57" t="n">
        <v>90</v>
      </c>
      <c r="Q47" s="57" t="n">
        <v>29</v>
      </c>
      <c r="R47" s="57" t="n">
        <v>25</v>
      </c>
      <c r="S47" s="57" t="n">
        <v>27.5</v>
      </c>
      <c r="T47" s="57" t="n">
        <v>29</v>
      </c>
      <c r="U47" s="57" t="s">
        <v>395</v>
      </c>
      <c r="V47" s="57" t="n">
        <v>40</v>
      </c>
      <c r="W47" s="54" t="n">
        <f aca="false">G47+J47+P47+V47</f>
        <v>180</v>
      </c>
    </row>
    <row r="48" customFormat="false" ht="13.8" hidden="false" customHeight="false" outlineLevel="0" collapsed="false">
      <c r="A48" s="55" t="s">
        <v>221</v>
      </c>
      <c r="B48" s="55" t="s">
        <v>132</v>
      </c>
      <c r="C48" s="57" t="n">
        <v>1958</v>
      </c>
      <c r="D48" s="57" t="n">
        <f aca="false">2023-C48</f>
        <v>65</v>
      </c>
      <c r="E48" s="57"/>
      <c r="F48" s="57"/>
      <c r="G48" s="57"/>
      <c r="H48" s="57"/>
      <c r="I48" s="57"/>
      <c r="J48" s="57"/>
      <c r="K48" s="57" t="n">
        <v>1.89</v>
      </c>
      <c r="L48" s="57" t="n">
        <v>1.48</v>
      </c>
      <c r="M48" s="57" t="n">
        <v>2.03</v>
      </c>
      <c r="N48" s="57" t="n">
        <v>2.03</v>
      </c>
      <c r="O48" s="57" t="s">
        <v>389</v>
      </c>
      <c r="P48" s="57" t="n">
        <v>80</v>
      </c>
      <c r="Q48" s="57" t="n">
        <v>28.5</v>
      </c>
      <c r="R48" s="57" t="n">
        <v>34</v>
      </c>
      <c r="S48" s="57" t="n">
        <v>32</v>
      </c>
      <c r="T48" s="57" t="n">
        <v>34</v>
      </c>
      <c r="U48" s="57" t="s">
        <v>390</v>
      </c>
      <c r="V48" s="57" t="n">
        <v>70</v>
      </c>
      <c r="W48" s="54" t="n">
        <f aca="false">G48+J48+P48+V48</f>
        <v>150</v>
      </c>
    </row>
    <row r="49" customFormat="false" ht="13.8" hidden="false" customHeight="false" outlineLevel="0" collapsed="false">
      <c r="A49" s="55" t="s">
        <v>209</v>
      </c>
      <c r="B49" s="55" t="s">
        <v>27</v>
      </c>
      <c r="C49" s="57" t="n">
        <v>1957</v>
      </c>
      <c r="D49" s="57" t="n">
        <f aca="false">2023-C49</f>
        <v>66</v>
      </c>
      <c r="E49" s="57" t="n">
        <v>13</v>
      </c>
      <c r="F49" s="57" t="s">
        <v>395</v>
      </c>
      <c r="G49" s="57" t="n">
        <v>40</v>
      </c>
      <c r="H49" s="57" t="n">
        <v>48.7</v>
      </c>
      <c r="I49" s="57" t="s">
        <v>394</v>
      </c>
      <c r="J49" s="57" t="n">
        <v>50</v>
      </c>
      <c r="K49" s="57" t="n">
        <v>1.42</v>
      </c>
      <c r="L49" s="57" t="n">
        <v>1.41</v>
      </c>
      <c r="M49" s="57" t="n">
        <v>1.4</v>
      </c>
      <c r="N49" s="57" t="n">
        <v>1.42</v>
      </c>
      <c r="O49" s="57" t="s">
        <v>398</v>
      </c>
      <c r="P49" s="57" t="n">
        <v>15</v>
      </c>
      <c r="Q49" s="57" t="n">
        <v>16</v>
      </c>
      <c r="R49" s="57" t="n">
        <v>17</v>
      </c>
      <c r="S49" s="57" t="n">
        <v>15.5</v>
      </c>
      <c r="T49" s="57" t="n">
        <v>17</v>
      </c>
      <c r="U49" s="57" t="s">
        <v>398</v>
      </c>
      <c r="V49" s="57" t="n">
        <v>15</v>
      </c>
      <c r="W49" s="54" t="n">
        <f aca="false">G49+J49+P49+V49</f>
        <v>120</v>
      </c>
    </row>
    <row r="50" customFormat="false" ht="13.8" hidden="false" customHeight="false" outlineLevel="0" collapsed="false">
      <c r="A50" s="55" t="s">
        <v>211</v>
      </c>
      <c r="B50" s="55" t="s">
        <v>212</v>
      </c>
      <c r="C50" s="57" t="n">
        <v>1954</v>
      </c>
      <c r="D50" s="57" t="n">
        <f aca="false">2023-C50</f>
        <v>69</v>
      </c>
      <c r="E50" s="57" t="n">
        <v>15</v>
      </c>
      <c r="F50" s="57" t="s">
        <v>411</v>
      </c>
      <c r="G50" s="57" t="n">
        <v>20</v>
      </c>
      <c r="H50" s="57" t="n">
        <v>58.4</v>
      </c>
      <c r="I50" s="57" t="s">
        <v>402</v>
      </c>
      <c r="J50" s="57" t="n">
        <v>30</v>
      </c>
      <c r="K50" s="57" t="n">
        <v>0.95</v>
      </c>
      <c r="L50" s="57" t="n">
        <v>1.58</v>
      </c>
      <c r="M50" s="57" t="n">
        <v>1.65</v>
      </c>
      <c r="N50" s="57" t="n">
        <v>1.65</v>
      </c>
      <c r="O50" s="57" t="s">
        <v>395</v>
      </c>
      <c r="P50" s="57" t="n">
        <v>40</v>
      </c>
      <c r="Q50" s="57" t="n">
        <v>23</v>
      </c>
      <c r="R50" s="57" t="n">
        <v>22.5</v>
      </c>
      <c r="S50" s="57" t="n">
        <v>24</v>
      </c>
      <c r="T50" s="57" t="n">
        <v>24</v>
      </c>
      <c r="U50" s="57" t="s">
        <v>411</v>
      </c>
      <c r="V50" s="57" t="n">
        <v>20</v>
      </c>
      <c r="W50" s="54" t="n">
        <f aca="false">G50+J50+P50+V50</f>
        <v>110</v>
      </c>
    </row>
    <row r="51" customFormat="false" ht="13.8" hidden="false" customHeight="false" outlineLevel="0" collapsed="false">
      <c r="A51" s="55" t="s">
        <v>232</v>
      </c>
      <c r="B51" s="55" t="s">
        <v>51</v>
      </c>
      <c r="C51" s="57" t="n">
        <v>1955</v>
      </c>
      <c r="D51" s="57" t="n">
        <f aca="false">2023-C51</f>
        <v>68</v>
      </c>
      <c r="E51" s="57" t="n">
        <v>18.1</v>
      </c>
      <c r="F51" s="57" t="s">
        <v>398</v>
      </c>
      <c r="G51" s="57" t="n">
        <v>15</v>
      </c>
      <c r="H51" s="57" t="s">
        <v>414</v>
      </c>
      <c r="I51" s="57" t="s">
        <v>411</v>
      </c>
      <c r="J51" s="57" t="n">
        <v>20</v>
      </c>
      <c r="K51" s="57" t="n">
        <v>1.35</v>
      </c>
      <c r="L51" s="57" t="n">
        <v>1.36</v>
      </c>
      <c r="M51" s="57" t="n">
        <v>1.24</v>
      </c>
      <c r="N51" s="57" t="n">
        <v>1.36</v>
      </c>
      <c r="O51" s="57" t="s">
        <v>415</v>
      </c>
      <c r="P51" s="57" t="n">
        <v>10</v>
      </c>
      <c r="Q51" s="57" t="n">
        <v>13.5</v>
      </c>
      <c r="R51" s="57" t="n">
        <v>13.5</v>
      </c>
      <c r="S51" s="57" t="n">
        <v>10</v>
      </c>
      <c r="T51" s="57" t="n">
        <v>13.5</v>
      </c>
      <c r="U51" s="57" t="s">
        <v>415</v>
      </c>
      <c r="V51" s="57" t="n">
        <v>10</v>
      </c>
      <c r="W51" s="54" t="n">
        <f aca="false">G51+J51+P51+V51</f>
        <v>55</v>
      </c>
    </row>
    <row r="52" customFormat="false" ht="13.8" hidden="false" customHeight="false" outlineLevel="0" collapsed="false">
      <c r="A52" s="55" t="s">
        <v>193</v>
      </c>
      <c r="B52" s="55" t="s">
        <v>152</v>
      </c>
      <c r="C52" s="57" t="n">
        <v>1954</v>
      </c>
      <c r="D52" s="57" t="n">
        <f aca="false">2023-C52</f>
        <v>69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 t="s">
        <v>301</v>
      </c>
      <c r="P52" s="57"/>
      <c r="Q52" s="57"/>
      <c r="R52" s="57"/>
      <c r="S52" s="57"/>
      <c r="T52" s="57"/>
      <c r="U52" s="57" t="s">
        <v>301</v>
      </c>
      <c r="V52" s="57"/>
      <c r="W52" s="54" t="n">
        <f aca="false">G52+J52+P52+V52</f>
        <v>0</v>
      </c>
    </row>
    <row r="53" customFormat="false" ht="13.8" hidden="false" customHeight="false" outlineLevel="0" collapsed="false">
      <c r="A53" s="55" t="s">
        <v>179</v>
      </c>
      <c r="B53" s="55" t="s">
        <v>180</v>
      </c>
      <c r="C53" s="57" t="n">
        <v>1956</v>
      </c>
      <c r="D53" s="57" t="n">
        <f aca="false">2023-C53</f>
        <v>67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 t="s">
        <v>301</v>
      </c>
      <c r="P53" s="57"/>
      <c r="Q53" s="57"/>
      <c r="R53" s="57"/>
      <c r="S53" s="57"/>
      <c r="T53" s="57"/>
      <c r="U53" s="57" t="s">
        <v>301</v>
      </c>
      <c r="V53" s="57"/>
      <c r="W53" s="54" t="n">
        <f aca="false">G53+J53+P53+V53</f>
        <v>0</v>
      </c>
    </row>
    <row r="54" customFormat="false" ht="13.8" hidden="false" customHeight="false" outlineLevel="0" collapsed="false">
      <c r="A54" s="55" t="s">
        <v>208</v>
      </c>
      <c r="B54" s="55" t="s">
        <v>68</v>
      </c>
      <c r="C54" s="57" t="n">
        <v>1956</v>
      </c>
      <c r="D54" s="57" t="n">
        <f aca="false">2023-C54</f>
        <v>67</v>
      </c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 t="s">
        <v>301</v>
      </c>
      <c r="P54" s="57"/>
      <c r="Q54" s="57"/>
      <c r="R54" s="57"/>
      <c r="S54" s="57"/>
      <c r="T54" s="57"/>
      <c r="U54" s="57" t="s">
        <v>301</v>
      </c>
      <c r="V54" s="57"/>
      <c r="W54" s="54" t="n">
        <f aca="false">G54+J54+P54+V54</f>
        <v>0</v>
      </c>
    </row>
    <row r="55" customFormat="false" ht="13.8" hidden="false" customHeight="false" outlineLevel="0" collapsed="false">
      <c r="A55" s="55" t="s">
        <v>283</v>
      </c>
      <c r="B55" s="55" t="s">
        <v>64</v>
      </c>
      <c r="C55" s="57" t="n">
        <v>1957</v>
      </c>
      <c r="D55" s="57" t="n">
        <f aca="false">2023-C55</f>
        <v>66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 t="s">
        <v>301</v>
      </c>
      <c r="P55" s="57"/>
      <c r="Q55" s="57"/>
      <c r="R55" s="57"/>
      <c r="S55" s="57"/>
      <c r="T55" s="57"/>
      <c r="U55" s="57" t="s">
        <v>301</v>
      </c>
      <c r="V55" s="57"/>
      <c r="W55" s="54" t="n">
        <f aca="false">G55+J55+P55+V55</f>
        <v>0</v>
      </c>
    </row>
    <row r="56" customFormat="false" ht="13.8" hidden="false" customHeight="false" outlineLevel="0" collapsed="false">
      <c r="A56" s="51" t="s">
        <v>26</v>
      </c>
      <c r="B56" s="51" t="s">
        <v>27</v>
      </c>
      <c r="C56" s="52" t="n">
        <v>1963</v>
      </c>
      <c r="D56" s="52" t="n">
        <f aca="false">2023-C56</f>
        <v>60</v>
      </c>
      <c r="E56" s="53" t="n">
        <v>9.4</v>
      </c>
      <c r="F56" s="53" t="s">
        <v>387</v>
      </c>
      <c r="G56" s="53" t="n">
        <v>100</v>
      </c>
      <c r="H56" s="53" t="n">
        <v>32.2</v>
      </c>
      <c r="I56" s="53" t="s">
        <v>387</v>
      </c>
      <c r="J56" s="53" t="n">
        <v>100</v>
      </c>
      <c r="K56" s="53" t="n">
        <v>1.4</v>
      </c>
      <c r="L56" s="53" t="n">
        <v>2.02</v>
      </c>
      <c r="M56" s="53" t="n">
        <v>2.23</v>
      </c>
      <c r="N56" s="53" t="n">
        <v>2.23</v>
      </c>
      <c r="O56" s="53" t="s">
        <v>387</v>
      </c>
      <c r="P56" s="53" t="n">
        <v>100</v>
      </c>
      <c r="Q56" s="53" t="n">
        <v>32.5</v>
      </c>
      <c r="R56" s="53" t="n">
        <v>27</v>
      </c>
      <c r="S56" s="53" t="n">
        <v>20</v>
      </c>
      <c r="T56" s="53" t="n">
        <v>32.5</v>
      </c>
      <c r="U56" s="53" t="s">
        <v>390</v>
      </c>
      <c r="V56" s="53" t="n">
        <v>70</v>
      </c>
      <c r="W56" s="54" t="n">
        <f aca="false">G56+J56+P56+V56</f>
        <v>370</v>
      </c>
    </row>
    <row r="57" customFormat="false" ht="13.8" hidden="false" customHeight="false" outlineLevel="0" collapsed="false">
      <c r="A57" s="51" t="s">
        <v>35</v>
      </c>
      <c r="B57" s="51" t="s">
        <v>36</v>
      </c>
      <c r="C57" s="52" t="n">
        <v>1962</v>
      </c>
      <c r="D57" s="52" t="n">
        <f aca="false">2023-C57</f>
        <v>61</v>
      </c>
      <c r="E57" s="53" t="n">
        <v>10</v>
      </c>
      <c r="F57" s="53" t="s">
        <v>388</v>
      </c>
      <c r="G57" s="53" t="n">
        <v>90</v>
      </c>
      <c r="H57" s="53" t="n">
        <v>38.4</v>
      </c>
      <c r="I57" s="53" t="s">
        <v>390</v>
      </c>
      <c r="J57" s="53" t="n">
        <v>70</v>
      </c>
      <c r="K57" s="53" t="n">
        <v>2.02</v>
      </c>
      <c r="L57" s="53" t="n">
        <v>2.01</v>
      </c>
      <c r="M57" s="53" t="n">
        <v>1.96</v>
      </c>
      <c r="N57" s="53" t="n">
        <v>2.02</v>
      </c>
      <c r="O57" s="53" t="s">
        <v>388</v>
      </c>
      <c r="P57" s="53" t="n">
        <v>90</v>
      </c>
      <c r="Q57" s="53" t="n">
        <v>35</v>
      </c>
      <c r="R57" s="53" t="n">
        <v>34.5</v>
      </c>
      <c r="S57" s="53" t="n">
        <v>34</v>
      </c>
      <c r="T57" s="53" t="n">
        <v>35</v>
      </c>
      <c r="U57" s="53" t="s">
        <v>388</v>
      </c>
      <c r="V57" s="53" t="n">
        <v>90</v>
      </c>
      <c r="W57" s="54" t="n">
        <f aca="false">G57+J57+P57+V57</f>
        <v>340</v>
      </c>
    </row>
    <row r="58" customFormat="false" ht="13.8" hidden="false" customHeight="false" outlineLevel="0" collapsed="false">
      <c r="A58" s="51" t="s">
        <v>22</v>
      </c>
      <c r="B58" s="51" t="s">
        <v>23</v>
      </c>
      <c r="C58" s="52" t="n">
        <v>1963</v>
      </c>
      <c r="D58" s="52" t="n">
        <f aca="false">2023-C58</f>
        <v>60</v>
      </c>
      <c r="E58" s="53" t="n">
        <v>10.3</v>
      </c>
      <c r="F58" s="53" t="s">
        <v>389</v>
      </c>
      <c r="G58" s="53" t="n">
        <v>80</v>
      </c>
      <c r="H58" s="53" t="n">
        <v>37.7</v>
      </c>
      <c r="I58" s="53" t="s">
        <v>389</v>
      </c>
      <c r="J58" s="53" t="n">
        <v>80</v>
      </c>
      <c r="K58" s="53" t="n">
        <v>1.79</v>
      </c>
      <c r="L58" s="53" t="n">
        <v>1.95</v>
      </c>
      <c r="M58" s="53" t="n">
        <v>1.82</v>
      </c>
      <c r="N58" s="53" t="n">
        <v>1.95</v>
      </c>
      <c r="O58" s="53" t="s">
        <v>389</v>
      </c>
      <c r="P58" s="53" t="n">
        <v>80</v>
      </c>
      <c r="Q58" s="53" t="n">
        <v>28</v>
      </c>
      <c r="R58" s="53" t="n">
        <v>30</v>
      </c>
      <c r="S58" s="53" t="n">
        <v>33</v>
      </c>
      <c r="T58" s="53" t="n">
        <v>33</v>
      </c>
      <c r="U58" s="53" t="s">
        <v>389</v>
      </c>
      <c r="V58" s="53" t="n">
        <v>80</v>
      </c>
      <c r="W58" s="54" t="n">
        <f aca="false">G58+J58+P58+V58</f>
        <v>320</v>
      </c>
    </row>
    <row r="59" customFormat="false" ht="13.8" hidden="false" customHeight="false" outlineLevel="0" collapsed="false">
      <c r="A59" s="51" t="s">
        <v>55</v>
      </c>
      <c r="B59" s="51" t="s">
        <v>152</v>
      </c>
      <c r="C59" s="53" t="n">
        <v>1962</v>
      </c>
      <c r="D59" s="53" t="n">
        <f aca="false">2023-C59</f>
        <v>61</v>
      </c>
      <c r="E59" s="53" t="n">
        <v>13.2</v>
      </c>
      <c r="F59" s="53" t="s">
        <v>390</v>
      </c>
      <c r="G59" s="53" t="n">
        <v>70</v>
      </c>
      <c r="H59" s="53" t="n">
        <v>37.4</v>
      </c>
      <c r="I59" s="53" t="s">
        <v>388</v>
      </c>
      <c r="J59" s="53" t="n">
        <v>90</v>
      </c>
      <c r="K59" s="53"/>
      <c r="L59" s="53"/>
      <c r="M59" s="53"/>
      <c r="N59" s="53"/>
      <c r="O59" s="53" t="s">
        <v>301</v>
      </c>
      <c r="P59" s="53"/>
      <c r="Q59" s="53" t="n">
        <v>33.5</v>
      </c>
      <c r="R59" s="53" t="n">
        <v>33</v>
      </c>
      <c r="S59" s="53" t="n">
        <v>38.5</v>
      </c>
      <c r="T59" s="61" t="n">
        <v>38.5</v>
      </c>
      <c r="U59" s="62" t="s">
        <v>387</v>
      </c>
      <c r="V59" s="62" t="n">
        <v>100</v>
      </c>
      <c r="W59" s="54" t="n">
        <f aca="false">G59+J59+P59+V59</f>
        <v>260</v>
      </c>
    </row>
    <row r="60" customFormat="false" ht="13.8" hidden="false" customHeight="false" outlineLevel="0" collapsed="false">
      <c r="A60" s="51" t="s">
        <v>186</v>
      </c>
      <c r="B60" s="51" t="s">
        <v>56</v>
      </c>
      <c r="C60" s="52" t="n">
        <v>1961</v>
      </c>
      <c r="D60" s="52" t="n">
        <f aca="false">2023-C60</f>
        <v>62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 t="s">
        <v>301</v>
      </c>
      <c r="P60" s="53"/>
      <c r="Q60" s="53" t="n">
        <v>21.5</v>
      </c>
      <c r="R60" s="53" t="n">
        <v>17.5</v>
      </c>
      <c r="S60" s="53" t="n">
        <v>18</v>
      </c>
      <c r="T60" s="53" t="n">
        <v>21.5</v>
      </c>
      <c r="U60" s="53" t="s">
        <v>393</v>
      </c>
      <c r="V60" s="53" t="n">
        <v>60</v>
      </c>
      <c r="W60" s="54" t="n">
        <f aca="false">G60+J60+P60+V60</f>
        <v>60</v>
      </c>
    </row>
    <row r="61" customFormat="false" ht="13.8" hidden="false" customHeight="false" outlineLevel="0" collapsed="false">
      <c r="A61" s="51" t="s">
        <v>229</v>
      </c>
      <c r="B61" s="51" t="s">
        <v>71</v>
      </c>
      <c r="C61" s="53" t="n">
        <v>1959</v>
      </c>
      <c r="D61" s="53" t="n">
        <f aca="false">2023-C61</f>
        <v>64</v>
      </c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 t="s">
        <v>301</v>
      </c>
      <c r="P61" s="53"/>
      <c r="Q61" s="53"/>
      <c r="R61" s="53"/>
      <c r="S61" s="53"/>
      <c r="T61" s="53"/>
      <c r="U61" s="53" t="s">
        <v>301</v>
      </c>
      <c r="V61" s="53"/>
      <c r="W61" s="54" t="n">
        <f aca="false">G61+J61+P61+V61</f>
        <v>0</v>
      </c>
    </row>
    <row r="62" customFormat="false" ht="13.8" hidden="false" customHeight="false" outlineLevel="0" collapsed="false">
      <c r="A62" s="51" t="s">
        <v>74</v>
      </c>
      <c r="B62" s="51" t="s">
        <v>23</v>
      </c>
      <c r="C62" s="52" t="n">
        <v>1962</v>
      </c>
      <c r="D62" s="52" t="n">
        <f aca="false">2023-C62</f>
        <v>61</v>
      </c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 t="s">
        <v>301</v>
      </c>
      <c r="P62" s="53"/>
      <c r="Q62" s="53"/>
      <c r="R62" s="53"/>
      <c r="S62" s="53"/>
      <c r="T62" s="53"/>
      <c r="U62" s="53" t="s">
        <v>301</v>
      </c>
      <c r="V62" s="53"/>
      <c r="W62" s="54" t="n">
        <f aca="false">G62+J62+P62+V62</f>
        <v>0</v>
      </c>
    </row>
    <row r="63" customFormat="false" ht="13.8" hidden="false" customHeight="false" outlineLevel="0" collapsed="false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customFormat="false" ht="13.8" hidden="false" customHeight="false" outlineLevel="0" collapsed="false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customFormat="false" ht="13.8" hidden="false" customHeight="false" outlineLevel="0" collapsed="false"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customFormat="false" ht="13.8" hidden="false" customHeight="false" outlineLevel="0" collapsed="false"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customFormat="false" ht="13.8" hidden="false" customHeight="false" outlineLevel="0" collapsed="false"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customFormat="false" ht="13.8" hidden="false" customHeight="false" outlineLevel="0" collapsed="false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customFormat="false" ht="13.8" hidden="false" customHeight="false" outlineLevel="0" collapsed="false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customFormat="false" ht="13.8" hidden="false" customHeight="false" outlineLevel="0" collapsed="false"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customFormat="false" ht="13.8" hidden="false" customHeight="false" outlineLevel="0" collapsed="false"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customFormat="false" ht="13.8" hidden="false" customHeight="false" outlineLevel="0" collapsed="false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customFormat="false" ht="13.8" hidden="false" customHeight="false" outlineLevel="0" collapsed="false"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customFormat="false" ht="13.8" hidden="false" customHeight="false" outlineLevel="0" collapsed="false"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customFormat="false" ht="13.8" hidden="false" customHeight="false" outlineLevel="0" collapsed="false"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customFormat="false" ht="13.8" hidden="false" customHeight="false" outlineLevel="0" collapsed="false"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customFormat="false" ht="13.8" hidden="false" customHeight="false" outlineLevel="0" collapsed="false"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customFormat="false" ht="13.8" hidden="false" customHeight="false" outlineLevel="0" collapsed="false"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customFormat="false" ht="13.8" hidden="false" customHeight="false" outlineLevel="0" collapsed="false"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0" customFormat="false" ht="13.8" hidden="false" customHeight="false" outlineLevel="0" collapsed="false"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  <row r="81" customFormat="false" ht="13.8" hidden="false" customHeight="false" outlineLevel="0" collapsed="false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customFormat="false" ht="13.8" hidden="false" customHeight="false" outlineLevel="0" collapsed="false"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customFormat="false" ht="13.8" hidden="false" customHeight="false" outlineLevel="0" collapsed="false"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  <row r="84" customFormat="false" ht="13.8" hidden="false" customHeight="false" outlineLevel="0" collapsed="false"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customFormat="false" ht="13.8" hidden="false" customHeight="false" outlineLevel="0" collapsed="false"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customFormat="false" ht="13.8" hidden="false" customHeight="false" outlineLevel="0" collapsed="false"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customFormat="false" ht="13.8" hidden="false" customHeight="false" outlineLevel="0" collapsed="false"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  <row r="88" customFormat="false" ht="13.8" hidden="false" customHeight="false" outlineLevel="0" collapsed="false"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  <row r="89" customFormat="false" ht="13.8" hidden="false" customHeight="false" outlineLevel="0" collapsed="false"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customFormat="false" ht="13.8" hidden="false" customHeight="false" outlineLevel="0" collapsed="false"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customFormat="false" ht="13.8" hidden="false" customHeight="false" outlineLevel="0" collapsed="false"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  <row r="92" customFormat="false" ht="13.8" hidden="false" customHeight="false" outlineLevel="0" collapsed="false"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  <row r="93" customFormat="false" ht="13.8" hidden="false" customHeight="false" outlineLevel="0" collapsed="false"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customFormat="false" ht="13.8" hidden="false" customHeight="false" outlineLevel="0" collapsed="false"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customFormat="false" ht="13.8" hidden="false" customHeight="false" outlineLevel="0" collapsed="false"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customFormat="false" ht="13.8" hidden="false" customHeight="false" outlineLevel="0" collapsed="false"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customFormat="false" ht="13.8" hidden="false" customHeight="false" outlineLevel="0" collapsed="false"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customFormat="false" ht="13.8" hidden="false" customHeight="false" outlineLevel="0" collapsed="false"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customFormat="false" ht="13.8" hidden="false" customHeight="false" outlineLevel="0" collapsed="false"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customFormat="false" ht="13.8" hidden="false" customHeight="false" outlineLevel="0" collapsed="false"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  <row r="101" customFormat="false" ht="13.8" hidden="false" customHeight="false" outlineLevel="0" collapsed="false"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customFormat="false" ht="13.8" hidden="false" customHeight="false" outlineLevel="0" collapsed="false"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</row>
    <row r="103" customFormat="false" ht="13.8" hidden="false" customHeight="false" outlineLevel="0" collapsed="false"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customFormat="false" ht="13.8" hidden="false" customHeight="false" outlineLevel="0" collapsed="false"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customFormat="false" ht="13.8" hidden="false" customHeight="false" outlineLevel="0" collapsed="false"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  <row r="106" customFormat="false" ht="13.8" hidden="false" customHeight="false" outlineLevel="0" collapsed="false"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  <row r="107" customFormat="false" ht="13.8" hidden="false" customHeight="false" outlineLevel="0" collapsed="false"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  <row r="108" customFormat="false" ht="13.8" hidden="false" customHeight="false" outlineLevel="0" collapsed="false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</row>
    <row r="109" customFormat="false" ht="13.8" hidden="false" customHeight="false" outlineLevel="0" collapsed="false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  <row r="110" customFormat="false" ht="13.8" hidden="false" customHeight="false" outlineLevel="0" collapsed="false"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</row>
    <row r="111" customFormat="false" ht="13.8" hidden="false" customHeight="false" outlineLevel="0" collapsed="false"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2" customFormat="false" ht="13.8" hidden="false" customHeight="false" outlineLevel="0" collapsed="false"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customFormat="false" ht="13.8" hidden="false" customHeight="false" outlineLevel="0" collapsed="false"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  <row r="114" customFormat="false" ht="13.8" hidden="false" customHeight="false" outlineLevel="0" collapsed="false"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  <row r="115" customFormat="false" ht="13.8" hidden="false" customHeight="false" outlineLevel="0" collapsed="false"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  <row r="116" customFormat="false" ht="13.8" hidden="false" customHeight="false" outlineLevel="0" collapsed="false"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</row>
    <row r="117" customFormat="false" ht="13.8" hidden="false" customHeight="false" outlineLevel="0" collapsed="false"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  <row r="118" customFormat="false" ht="13.8" hidden="false" customHeight="false" outlineLevel="0" collapsed="false"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  <row r="119" customFormat="false" ht="13.8" hidden="false" customHeight="false" outlineLevel="0" collapsed="false"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  <row r="120" customFormat="false" ht="13.8" hidden="false" customHeight="false" outlineLevel="0" collapsed="false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</row>
    <row r="121" customFormat="false" ht="13.8" hidden="false" customHeight="false" outlineLevel="0" collapsed="false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  <row r="122" customFormat="false" ht="13.8" hidden="false" customHeight="false" outlineLevel="0" collapsed="false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</row>
    <row r="123" customFormat="false" ht="13.8" hidden="false" customHeight="false" outlineLevel="0" collapsed="false"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  <row r="124" customFormat="false" ht="13.8" hidden="false" customHeight="false" outlineLevel="0" collapsed="false"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</row>
    <row r="125" customFormat="false" ht="13.8" hidden="false" customHeight="false" outlineLevel="0" collapsed="false"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  <row r="126" customFormat="false" ht="13.8" hidden="false" customHeight="false" outlineLevel="0" collapsed="false"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</row>
    <row r="127" customFormat="false" ht="13.8" hidden="false" customHeight="false" outlineLevel="0" collapsed="false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</row>
    <row r="128" customFormat="false" ht="13.8" hidden="false" customHeight="false" outlineLevel="0" collapsed="false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  <row r="129" customFormat="false" ht="13.8" hidden="false" customHeight="false" outlineLevel="0" collapsed="false"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  <row r="130" customFormat="false" ht="13.8" hidden="false" customHeight="false" outlineLevel="0" collapsed="false"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</row>
    <row r="131" customFormat="false" ht="13.8" hidden="false" customHeight="false" outlineLevel="0" collapsed="false"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  <row r="132" customFormat="false" ht="13.8" hidden="false" customHeight="false" outlineLevel="0" collapsed="false"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  <row r="133" customFormat="false" ht="13.8" hidden="false" customHeight="false" outlineLevel="0" collapsed="false"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</row>
    <row r="134" customFormat="false" ht="13.8" hidden="false" customHeight="false" outlineLevel="0" collapsed="false"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  <row r="135" customFormat="false" ht="13.8" hidden="false" customHeight="false" outlineLevel="0" collapsed="false"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  <row r="136" customFormat="false" ht="13.8" hidden="false" customHeight="false" outlineLevel="0" collapsed="false"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</row>
    <row r="137" customFormat="false" ht="13.8" hidden="false" customHeight="false" outlineLevel="0" collapsed="false"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</row>
    <row r="138" customFormat="false" ht="13.8" hidden="false" customHeight="false" outlineLevel="0" collapsed="false"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  <row r="139" customFormat="false" ht="13.8" hidden="false" customHeight="false" outlineLevel="0" collapsed="false"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</row>
    <row r="140" customFormat="false" ht="13.8" hidden="false" customHeight="false" outlineLevel="0" collapsed="false"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  <row r="141" customFormat="false" ht="13.8" hidden="false" customHeight="false" outlineLevel="0" collapsed="false"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  <row r="142" customFormat="false" ht="13.8" hidden="false" customHeight="false" outlineLevel="0" collapsed="false"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  <row r="143" customFormat="false" ht="13.8" hidden="false" customHeight="false" outlineLevel="0" collapsed="false"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  <row r="144" customFormat="false" ht="13.8" hidden="false" customHeight="false" outlineLevel="0" collapsed="false"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  <row r="145" customFormat="false" ht="13.8" hidden="false" customHeight="false" outlineLevel="0" collapsed="false"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  <row r="146" customFormat="false" ht="13.8" hidden="false" customHeight="false" outlineLevel="0" collapsed="false"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  <row r="147" customFormat="false" ht="13.8" hidden="false" customHeight="false" outlineLevel="0" collapsed="false"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  <row r="148" customFormat="false" ht="13.8" hidden="false" customHeight="false" outlineLevel="0" collapsed="false"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</row>
    <row r="149" customFormat="false" ht="13.8" hidden="false" customHeight="false" outlineLevel="0" collapsed="false"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  <row r="150" customFormat="false" ht="13.8" hidden="false" customHeight="false" outlineLevel="0" collapsed="false"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</row>
    <row r="151" customFormat="false" ht="13.8" hidden="false" customHeight="false" outlineLevel="0" collapsed="false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  <row r="152" customFormat="false" ht="13.8" hidden="false" customHeight="false" outlineLevel="0" collapsed="false"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  <row r="153" customFormat="false" ht="13.8" hidden="false" customHeight="false" outlineLevel="0" collapsed="false"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  <row r="154" customFormat="false" ht="13.8" hidden="false" customHeight="false" outlineLevel="0" collapsed="false"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</row>
    <row r="155" customFormat="false" ht="13.8" hidden="false" customHeight="false" outlineLevel="0" collapsed="false"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  <row r="156" customFormat="false" ht="13.8" hidden="false" customHeight="false" outlineLevel="0" collapsed="false"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  <row r="157" customFormat="false" ht="13.8" hidden="false" customHeight="false" outlineLevel="0" collapsed="false"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  <row r="158" customFormat="false" ht="13.8" hidden="false" customHeight="false" outlineLevel="0" collapsed="false"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</row>
    <row r="159" customFormat="false" ht="13.8" hidden="false" customHeight="false" outlineLevel="0" collapsed="false"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  <row r="160" customFormat="false" ht="13.8" hidden="false" customHeight="false" outlineLevel="0" collapsed="false"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  <row r="161" customFormat="false" ht="13.8" hidden="false" customHeight="false" outlineLevel="0" collapsed="false"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  <row r="162" customFormat="false" ht="13.8" hidden="false" customHeight="false" outlineLevel="0" collapsed="false"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  <row r="163" customFormat="false" ht="13.8" hidden="false" customHeight="false" outlineLevel="0" collapsed="false"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  <row r="164" customFormat="false" ht="13.8" hidden="false" customHeight="false" outlineLevel="0" collapsed="false"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</row>
    <row r="165" customFormat="false" ht="13.8" hidden="false" customHeight="false" outlineLevel="0" collapsed="false"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  <row r="166" customFormat="false" ht="13.8" hidden="false" customHeight="false" outlineLevel="0" collapsed="false"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  <row r="167" customFormat="false" ht="13.8" hidden="false" customHeight="false" outlineLevel="0" collapsed="false"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  <row r="168" customFormat="false" ht="13.8" hidden="false" customHeight="false" outlineLevel="0" collapsed="false"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  <row r="169" customFormat="false" ht="13.8" hidden="false" customHeight="false" outlineLevel="0" collapsed="false"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</row>
    <row r="170" customFormat="false" ht="13.8" hidden="false" customHeight="false" outlineLevel="0" collapsed="false"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</row>
    <row r="171" customFormat="false" ht="13.8" hidden="false" customHeight="false" outlineLevel="0" collapsed="false"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</row>
    <row r="172" customFormat="false" ht="13.8" hidden="false" customHeight="false" outlineLevel="0" collapsed="false"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</row>
    <row r="173" customFormat="false" ht="13.8" hidden="false" customHeight="false" outlineLevel="0" collapsed="false"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</row>
    <row r="174" customFormat="false" ht="13.8" hidden="false" customHeight="false" outlineLevel="0" collapsed="false"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</row>
    <row r="175" customFormat="false" ht="13.8" hidden="false" customHeight="false" outlineLevel="0" collapsed="false"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</row>
    <row r="176" customFormat="false" ht="13.8" hidden="false" customHeight="false" outlineLevel="0" collapsed="false"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  <row r="177" customFormat="false" ht="13.8" hidden="false" customHeight="false" outlineLevel="0" collapsed="false"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</row>
    <row r="178" customFormat="false" ht="13.8" hidden="false" customHeight="false" outlineLevel="0" collapsed="false"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</row>
    <row r="179" customFormat="false" ht="13.8" hidden="false" customHeight="false" outlineLevel="0" collapsed="false"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</row>
    <row r="180" customFormat="false" ht="13.8" hidden="false" customHeight="false" outlineLevel="0" collapsed="false"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  <row r="181" customFormat="false" ht="13.8" hidden="false" customHeight="false" outlineLevel="0" collapsed="false"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</row>
    <row r="182" customFormat="false" ht="13.8" hidden="false" customHeight="false" outlineLevel="0" collapsed="false"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</row>
    <row r="183" customFormat="false" ht="13.8" hidden="false" customHeight="false" outlineLevel="0" collapsed="false"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</row>
    <row r="184" customFormat="false" ht="13.8" hidden="false" customHeight="false" outlineLevel="0" collapsed="false"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  <row r="185" customFormat="false" ht="13.8" hidden="false" customHeight="false" outlineLevel="0" collapsed="false"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  <row r="186" customFormat="false" ht="13.8" hidden="false" customHeight="false" outlineLevel="0" collapsed="false"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</row>
    <row r="187" customFormat="false" ht="13.8" hidden="false" customHeight="false" outlineLevel="0" collapsed="false"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  <row r="188" customFormat="false" ht="13.8" hidden="false" customHeight="false" outlineLevel="0" collapsed="false"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</row>
    <row r="189" customFormat="false" ht="13.8" hidden="false" customHeight="false" outlineLevel="0" collapsed="false"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</row>
    <row r="190" customFormat="false" ht="13.8" hidden="false" customHeight="false" outlineLevel="0" collapsed="false"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</row>
    <row r="191" customFormat="false" ht="13.8" hidden="false" customHeight="false" outlineLevel="0" collapsed="false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</row>
    <row r="192" customFormat="false" ht="13.8" hidden="false" customHeight="false" outlineLevel="0" collapsed="false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</sheetData>
  <mergeCells count="2">
    <mergeCell ref="K3:M3"/>
    <mergeCell ref="Q3:S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26" activeCellId="0" sqref="D26"/>
    </sheetView>
  </sheetViews>
  <sheetFormatPr defaultColWidth="8.6796875" defaultRowHeight="17.35" zeroHeight="false" outlineLevelRow="0" outlineLevelCol="0"/>
  <cols>
    <col collapsed="false" customWidth="true" hidden="false" outlineLevel="0" max="1" min="1" style="15" width="17.32"/>
    <col collapsed="false" customWidth="true" hidden="false" outlineLevel="0" max="2" min="2" style="15" width="14.92"/>
    <col collapsed="false" customWidth="true" hidden="false" outlineLevel="0" max="3" min="3" style="15" width="16.95"/>
    <col collapsed="false" customWidth="true" hidden="false" outlineLevel="0" max="4" min="4" style="15" width="7.21"/>
    <col collapsed="false" customWidth="true" hidden="false" outlineLevel="0" max="5" min="5" style="15" width="11.25"/>
    <col collapsed="false" customWidth="true" hidden="false" outlineLevel="0" max="6" min="6" style="15" width="17.45"/>
    <col collapsed="false" customWidth="false" hidden="false" outlineLevel="0" max="16383" min="7" style="15" width="8.68"/>
    <col collapsed="false" customWidth="true" hidden="false" outlineLevel="0" max="16384" min="16384" style="15" width="11.53"/>
  </cols>
  <sheetData>
    <row r="1" customFormat="false" ht="17.35" hidden="false" customHeight="false" outlineLevel="0" collapsed="false">
      <c r="A1" s="16" t="s">
        <v>291</v>
      </c>
      <c r="B1" s="16"/>
      <c r="C1" s="16"/>
      <c r="D1" s="16"/>
      <c r="E1" s="16"/>
      <c r="F1" s="16"/>
    </row>
    <row r="2" customFormat="false" ht="17.35" hidden="false" customHeight="false" outlineLevel="0" collapsed="false">
      <c r="A2" s="16"/>
      <c r="B2" s="16"/>
      <c r="C2" s="16"/>
      <c r="D2" s="16"/>
      <c r="E2" s="16"/>
      <c r="F2" s="16"/>
    </row>
    <row r="3" customFormat="false" ht="17.35" hidden="false" customHeight="false" outlineLevel="0" collapsed="false">
      <c r="A3" s="17" t="s">
        <v>1</v>
      </c>
      <c r="B3" s="17" t="s">
        <v>2</v>
      </c>
      <c r="C3" s="17" t="s">
        <v>3</v>
      </c>
      <c r="D3" s="17" t="s">
        <v>292</v>
      </c>
      <c r="E3" s="18" t="s">
        <v>293</v>
      </c>
      <c r="F3" s="18" t="s">
        <v>294</v>
      </c>
    </row>
    <row r="4" customFormat="false" ht="17.35" hidden="false" customHeight="false" outlineLevel="0" collapsed="false">
      <c r="A4" s="19" t="s">
        <v>46</v>
      </c>
      <c r="B4" s="19" t="s">
        <v>47</v>
      </c>
      <c r="C4" s="20" t="n">
        <v>1942</v>
      </c>
      <c r="D4" s="20" t="n">
        <f aca="false">2023-C4</f>
        <v>81</v>
      </c>
      <c r="E4" s="21" t="s">
        <v>295</v>
      </c>
      <c r="F4" s="21" t="n">
        <v>1</v>
      </c>
    </row>
    <row r="5" customFormat="false" ht="17.35" hidden="false" customHeight="false" outlineLevel="0" collapsed="false">
      <c r="A5" s="19" t="s">
        <v>43</v>
      </c>
      <c r="B5" s="19" t="s">
        <v>44</v>
      </c>
      <c r="C5" s="20" t="n">
        <v>1940</v>
      </c>
      <c r="D5" s="20" t="n">
        <f aca="false">2023-C5</f>
        <v>83</v>
      </c>
      <c r="E5" s="21" t="s">
        <v>296</v>
      </c>
      <c r="F5" s="21" t="n">
        <v>2</v>
      </c>
    </row>
    <row r="6" customFormat="false" ht="17.35" hidden="false" customHeight="false" outlineLevel="0" collapsed="false">
      <c r="A6" s="19" t="s">
        <v>19</v>
      </c>
      <c r="B6" s="19" t="s">
        <v>20</v>
      </c>
      <c r="C6" s="20" t="n">
        <v>1940</v>
      </c>
      <c r="D6" s="20" t="n">
        <f aca="false">2023-C6</f>
        <v>83</v>
      </c>
      <c r="E6" s="21" t="s">
        <v>297</v>
      </c>
      <c r="F6" s="21" t="n">
        <v>3</v>
      </c>
    </row>
    <row r="7" customFormat="false" ht="17.35" hidden="false" customHeight="false" outlineLevel="0" collapsed="false">
      <c r="A7" s="19" t="s">
        <v>142</v>
      </c>
      <c r="B7" s="19" t="s">
        <v>51</v>
      </c>
      <c r="C7" s="20" t="n">
        <v>1932</v>
      </c>
      <c r="D7" s="20" t="n">
        <f aca="false">2023-C7</f>
        <v>91</v>
      </c>
      <c r="E7" s="22" t="s">
        <v>298</v>
      </c>
      <c r="F7" s="21" t="n">
        <v>4</v>
      </c>
    </row>
    <row r="8" customFormat="false" ht="17.35" hidden="false" customHeight="false" outlineLevel="0" collapsed="false">
      <c r="A8" s="19" t="s">
        <v>101</v>
      </c>
      <c r="B8" s="19" t="s">
        <v>102</v>
      </c>
      <c r="C8" s="20" t="n">
        <v>1935</v>
      </c>
      <c r="D8" s="20" t="n">
        <f aca="false">2023-C8</f>
        <v>88</v>
      </c>
      <c r="E8" s="21" t="s">
        <v>299</v>
      </c>
      <c r="F8" s="21" t="n">
        <v>5</v>
      </c>
    </row>
    <row r="9" customFormat="false" ht="17.35" hidden="false" customHeight="false" outlineLevel="0" collapsed="false">
      <c r="A9" s="19" t="s">
        <v>160</v>
      </c>
      <c r="B9" s="19" t="s">
        <v>161</v>
      </c>
      <c r="C9" s="20" t="n">
        <v>1935</v>
      </c>
      <c r="D9" s="20" t="n">
        <f aca="false">2023-C9</f>
        <v>88</v>
      </c>
      <c r="E9" s="21" t="s">
        <v>300</v>
      </c>
      <c r="F9" s="21" t="n">
        <v>6</v>
      </c>
    </row>
    <row r="10" customFormat="false" ht="17.35" hidden="false" customHeight="false" outlineLevel="0" collapsed="false">
      <c r="A10" s="19" t="s">
        <v>82</v>
      </c>
      <c r="B10" s="19" t="s">
        <v>62</v>
      </c>
      <c r="C10" s="20" t="n">
        <v>1941</v>
      </c>
      <c r="D10" s="20" t="n">
        <f aca="false">2023-C10</f>
        <v>82</v>
      </c>
      <c r="E10" s="21" t="s">
        <v>301</v>
      </c>
      <c r="F10" s="21" t="s">
        <v>18</v>
      </c>
    </row>
    <row r="11" customFormat="false" ht="17.35" hidden="false" customHeight="false" outlineLevel="0" collapsed="false">
      <c r="A11" s="19" t="s">
        <v>22</v>
      </c>
      <c r="B11" s="19" t="s">
        <v>23</v>
      </c>
      <c r="C11" s="20" t="n">
        <v>1943</v>
      </c>
      <c r="D11" s="20" t="n">
        <f aca="false">2023-C11</f>
        <v>80</v>
      </c>
      <c r="E11" s="21" t="s">
        <v>301</v>
      </c>
      <c r="F11" s="21" t="s">
        <v>18</v>
      </c>
    </row>
    <row r="12" customFormat="false" ht="17.35" hidden="false" customHeight="false" outlineLevel="0" collapsed="false">
      <c r="A12" s="23" t="s">
        <v>52</v>
      </c>
      <c r="B12" s="23" t="s">
        <v>47</v>
      </c>
      <c r="C12" s="24" t="n">
        <v>1944</v>
      </c>
      <c r="D12" s="24" t="n">
        <f aca="false">2023-C12</f>
        <v>79</v>
      </c>
      <c r="E12" s="24" t="s">
        <v>302</v>
      </c>
      <c r="F12" s="24" t="n">
        <v>1</v>
      </c>
    </row>
    <row r="13" customFormat="false" ht="17.35" hidden="false" customHeight="false" outlineLevel="0" collapsed="false">
      <c r="A13" s="23" t="s">
        <v>88</v>
      </c>
      <c r="B13" s="23" t="s">
        <v>89</v>
      </c>
      <c r="C13" s="24" t="n">
        <v>1948</v>
      </c>
      <c r="D13" s="24" t="n">
        <f aca="false">2023-C13</f>
        <v>75</v>
      </c>
      <c r="E13" s="24" t="s">
        <v>303</v>
      </c>
      <c r="F13" s="24" t="n">
        <v>2</v>
      </c>
    </row>
    <row r="14" customFormat="false" ht="17.35" hidden="false" customHeight="false" outlineLevel="0" collapsed="false">
      <c r="A14" s="23" t="s">
        <v>98</v>
      </c>
      <c r="B14" s="23" t="s">
        <v>99</v>
      </c>
      <c r="C14" s="24" t="n">
        <v>1946</v>
      </c>
      <c r="D14" s="24" t="n">
        <f aca="false">2023-C14</f>
        <v>77</v>
      </c>
      <c r="E14" s="24" t="s">
        <v>304</v>
      </c>
      <c r="F14" s="24" t="n">
        <v>3</v>
      </c>
    </row>
    <row r="15" customFormat="false" ht="17.35" hidden="false" customHeight="false" outlineLevel="0" collapsed="false">
      <c r="A15" s="23" t="s">
        <v>148</v>
      </c>
      <c r="B15" s="23" t="s">
        <v>40</v>
      </c>
      <c r="C15" s="24" t="n">
        <v>1947</v>
      </c>
      <c r="D15" s="24" t="n">
        <f aca="false">2023-C15</f>
        <v>76</v>
      </c>
      <c r="E15" s="24" t="s">
        <v>305</v>
      </c>
      <c r="F15" s="24" t="n">
        <v>4</v>
      </c>
    </row>
    <row r="16" customFormat="false" ht="17.35" hidden="false" customHeight="false" outlineLevel="0" collapsed="false">
      <c r="A16" s="23" t="s">
        <v>169</v>
      </c>
      <c r="B16" s="23" t="s">
        <v>102</v>
      </c>
      <c r="C16" s="24" t="n">
        <v>1946</v>
      </c>
      <c r="D16" s="24" t="n">
        <f aca="false">2023-C16</f>
        <v>77</v>
      </c>
      <c r="E16" s="24" t="s">
        <v>306</v>
      </c>
      <c r="F16" s="24" t="n">
        <v>5</v>
      </c>
    </row>
    <row r="17" customFormat="false" ht="17.35" hidden="false" customHeight="false" outlineLevel="0" collapsed="false">
      <c r="A17" s="23" t="s">
        <v>162</v>
      </c>
      <c r="B17" s="23" t="s">
        <v>58</v>
      </c>
      <c r="C17" s="24" t="n">
        <v>1946</v>
      </c>
      <c r="D17" s="24" t="n">
        <f aca="false">2023-C17</f>
        <v>77</v>
      </c>
      <c r="E17" s="24" t="s">
        <v>307</v>
      </c>
      <c r="F17" s="24" t="n">
        <v>6</v>
      </c>
    </row>
    <row r="18" customFormat="false" ht="17.35" hidden="false" customHeight="false" outlineLevel="0" collapsed="false">
      <c r="A18" s="23" t="s">
        <v>110</v>
      </c>
      <c r="B18" s="23" t="s">
        <v>111</v>
      </c>
      <c r="C18" s="25" t="n">
        <v>1948</v>
      </c>
      <c r="D18" s="24" t="n">
        <f aca="false">2023-C18</f>
        <v>75</v>
      </c>
      <c r="E18" s="24" t="s">
        <v>308</v>
      </c>
      <c r="F18" s="24" t="n">
        <v>7</v>
      </c>
    </row>
    <row r="19" customFormat="false" ht="17.35" hidden="false" customHeight="false" outlineLevel="0" collapsed="false">
      <c r="A19" s="23" t="s">
        <v>83</v>
      </c>
      <c r="B19" s="23" t="s">
        <v>32</v>
      </c>
      <c r="C19" s="24" t="n">
        <v>1948</v>
      </c>
      <c r="D19" s="24" t="n">
        <f aca="false">2023-C19</f>
        <v>75</v>
      </c>
      <c r="E19" s="24" t="s">
        <v>309</v>
      </c>
      <c r="F19" s="24" t="n">
        <v>8</v>
      </c>
    </row>
    <row r="20" customFormat="false" ht="17.35" hidden="false" customHeight="false" outlineLevel="0" collapsed="false">
      <c r="A20" s="23" t="s">
        <v>248</v>
      </c>
      <c r="B20" s="23" t="s">
        <v>249</v>
      </c>
      <c r="C20" s="24" t="n">
        <v>1947</v>
      </c>
      <c r="D20" s="24" t="n">
        <f aca="false">2023-C20</f>
        <v>76</v>
      </c>
      <c r="E20" s="24" t="s">
        <v>301</v>
      </c>
      <c r="F20" s="24" t="s">
        <v>18</v>
      </c>
    </row>
    <row r="21" customFormat="false" ht="17.35" hidden="false" customHeight="false" outlineLevel="0" collapsed="false">
      <c r="A21" s="23" t="s">
        <v>218</v>
      </c>
      <c r="B21" s="23" t="s">
        <v>219</v>
      </c>
      <c r="C21" s="24" t="n">
        <v>1947</v>
      </c>
      <c r="D21" s="24" t="n">
        <f aca="false">2023-C21</f>
        <v>76</v>
      </c>
      <c r="E21" s="24" t="s">
        <v>301</v>
      </c>
      <c r="F21" s="24" t="s">
        <v>18</v>
      </c>
    </row>
    <row r="22" customFormat="false" ht="17.35" hidden="false" customHeight="false" outlineLevel="0" collapsed="false">
      <c r="A22" s="23" t="s">
        <v>106</v>
      </c>
      <c r="B22" s="23" t="s">
        <v>32</v>
      </c>
      <c r="C22" s="24" t="n">
        <v>1948</v>
      </c>
      <c r="D22" s="24" t="n">
        <f aca="false">2023-C22</f>
        <v>75</v>
      </c>
      <c r="E22" s="24" t="s">
        <v>301</v>
      </c>
      <c r="F22" s="24" t="s">
        <v>18</v>
      </c>
    </row>
    <row r="23" customFormat="false" ht="17.35" hidden="false" customHeight="false" outlineLevel="0" collapsed="false">
      <c r="A23" s="23" t="s">
        <v>252</v>
      </c>
      <c r="B23" s="23" t="s">
        <v>58</v>
      </c>
      <c r="C23" s="24" t="n">
        <v>1948</v>
      </c>
      <c r="D23" s="24" t="n">
        <f aca="false">2023-C23</f>
        <v>75</v>
      </c>
      <c r="E23" s="24" t="s">
        <v>301</v>
      </c>
      <c r="F23" s="24" t="s">
        <v>18</v>
      </c>
    </row>
    <row r="24" customFormat="false" ht="17.35" hidden="false" customHeight="false" outlineLevel="0" collapsed="false">
      <c r="A24" s="19" t="s">
        <v>45</v>
      </c>
      <c r="B24" s="19" t="s">
        <v>27</v>
      </c>
      <c r="C24" s="20" t="n">
        <v>1953</v>
      </c>
      <c r="D24" s="20" t="n">
        <f aca="false">2023-C24</f>
        <v>70</v>
      </c>
      <c r="E24" s="21" t="s">
        <v>310</v>
      </c>
      <c r="F24" s="21" t="n">
        <v>1</v>
      </c>
    </row>
    <row r="25" customFormat="false" ht="17.35" hidden="false" customHeight="false" outlineLevel="0" collapsed="false">
      <c r="A25" s="19" t="s">
        <v>87</v>
      </c>
      <c r="B25" s="19" t="s">
        <v>34</v>
      </c>
      <c r="C25" s="20" t="n">
        <v>1950</v>
      </c>
      <c r="D25" s="20" t="n">
        <f aca="false">2023-C25</f>
        <v>73</v>
      </c>
      <c r="E25" s="21" t="s">
        <v>311</v>
      </c>
      <c r="F25" s="21" t="n">
        <v>2</v>
      </c>
    </row>
    <row r="26" customFormat="false" ht="17.35" hidden="false" customHeight="false" outlineLevel="0" collapsed="false">
      <c r="A26" s="19" t="s">
        <v>130</v>
      </c>
      <c r="B26" s="19" t="s">
        <v>23</v>
      </c>
      <c r="C26" s="20" t="n">
        <v>1951</v>
      </c>
      <c r="D26" s="20" t="n">
        <f aca="false">2023-C26</f>
        <v>72</v>
      </c>
      <c r="E26" s="21" t="s">
        <v>312</v>
      </c>
      <c r="F26" s="21" t="n">
        <v>3</v>
      </c>
    </row>
    <row r="27" customFormat="false" ht="17.35" hidden="false" customHeight="false" outlineLevel="0" collapsed="false">
      <c r="A27" s="19" t="s">
        <v>31</v>
      </c>
      <c r="B27" s="19" t="s">
        <v>32</v>
      </c>
      <c r="C27" s="20" t="n">
        <v>1951</v>
      </c>
      <c r="D27" s="20" t="n">
        <f aca="false">2023-C27</f>
        <v>72</v>
      </c>
      <c r="E27" s="21" t="s">
        <v>313</v>
      </c>
      <c r="F27" s="21" t="n">
        <v>4</v>
      </c>
    </row>
    <row r="28" customFormat="false" ht="17.35" hidden="false" customHeight="false" outlineLevel="0" collapsed="false">
      <c r="A28" s="19" t="s">
        <v>52</v>
      </c>
      <c r="B28" s="19" t="s">
        <v>23</v>
      </c>
      <c r="C28" s="20" t="n">
        <v>1949</v>
      </c>
      <c r="D28" s="20" t="n">
        <f aca="false">2023-C28</f>
        <v>74</v>
      </c>
      <c r="E28" s="21" t="s">
        <v>314</v>
      </c>
      <c r="F28" s="21" t="n">
        <v>5</v>
      </c>
    </row>
    <row r="29" customFormat="false" ht="17.35" hidden="false" customHeight="false" outlineLevel="0" collapsed="false">
      <c r="A29" s="19" t="s">
        <v>192</v>
      </c>
      <c r="B29" s="19" t="s">
        <v>97</v>
      </c>
      <c r="C29" s="21" t="n">
        <v>1952</v>
      </c>
      <c r="D29" s="21" t="n">
        <f aca="false">2023-C29</f>
        <v>71</v>
      </c>
      <c r="E29" s="21" t="s">
        <v>315</v>
      </c>
      <c r="F29" s="21" t="n">
        <v>6</v>
      </c>
    </row>
    <row r="30" customFormat="false" ht="17.35" hidden="false" customHeight="false" outlineLevel="0" collapsed="false">
      <c r="A30" s="19" t="s">
        <v>198</v>
      </c>
      <c r="B30" s="19" t="s">
        <v>99</v>
      </c>
      <c r="C30" s="20" t="n">
        <v>1949</v>
      </c>
      <c r="D30" s="20" t="n">
        <f aca="false">2023-C30</f>
        <v>74</v>
      </c>
      <c r="E30" s="21" t="s">
        <v>316</v>
      </c>
      <c r="F30" s="21" t="n">
        <v>7</v>
      </c>
    </row>
    <row r="31" customFormat="false" ht="17.35" hidden="false" customHeight="false" outlineLevel="0" collapsed="false">
      <c r="A31" s="19" t="s">
        <v>170</v>
      </c>
      <c r="B31" s="19" t="s">
        <v>171</v>
      </c>
      <c r="C31" s="20" t="n">
        <v>1949</v>
      </c>
      <c r="D31" s="20" t="n">
        <f aca="false">2023-C31</f>
        <v>74</v>
      </c>
      <c r="E31" s="21" t="s">
        <v>317</v>
      </c>
      <c r="F31" s="21" t="n">
        <v>8</v>
      </c>
    </row>
    <row r="32" customFormat="false" ht="17.35" hidden="false" customHeight="false" outlineLevel="0" collapsed="false">
      <c r="A32" s="19" t="s">
        <v>139</v>
      </c>
      <c r="B32" s="19" t="s">
        <v>27</v>
      </c>
      <c r="C32" s="20" t="n">
        <v>1949</v>
      </c>
      <c r="D32" s="20" t="n">
        <f aca="false">2023-C32</f>
        <v>74</v>
      </c>
      <c r="E32" s="21" t="s">
        <v>318</v>
      </c>
      <c r="F32" s="21" t="n">
        <v>9</v>
      </c>
    </row>
    <row r="33" customFormat="false" ht="17.35" hidden="false" customHeight="false" outlineLevel="0" collapsed="false">
      <c r="A33" s="19" t="s">
        <v>210</v>
      </c>
      <c r="B33" s="19" t="s">
        <v>58</v>
      </c>
      <c r="C33" s="21" t="n">
        <v>1952</v>
      </c>
      <c r="D33" s="21" t="n">
        <f aca="false">2023-C33</f>
        <v>71</v>
      </c>
      <c r="E33" s="21" t="s">
        <v>319</v>
      </c>
      <c r="F33" s="21" t="n">
        <v>10</v>
      </c>
    </row>
    <row r="34" customFormat="false" ht="17.35" hidden="false" customHeight="false" outlineLevel="0" collapsed="false">
      <c r="A34" s="23" t="s">
        <v>70</v>
      </c>
      <c r="B34" s="23" t="s">
        <v>71</v>
      </c>
      <c r="C34" s="24" t="n">
        <v>1958</v>
      </c>
      <c r="D34" s="24" t="n">
        <f aca="false">2023-C34</f>
        <v>65</v>
      </c>
      <c r="E34" s="24" t="s">
        <v>320</v>
      </c>
      <c r="F34" s="24" t="n">
        <v>1</v>
      </c>
    </row>
    <row r="35" customFormat="false" ht="17.35" hidden="false" customHeight="false" outlineLevel="0" collapsed="false">
      <c r="A35" s="23" t="s">
        <v>95</v>
      </c>
      <c r="B35" s="23" t="s">
        <v>23</v>
      </c>
      <c r="C35" s="24" t="n">
        <v>1955</v>
      </c>
      <c r="D35" s="24" t="n">
        <f aca="false">2023-C35</f>
        <v>68</v>
      </c>
      <c r="E35" s="24" t="s">
        <v>321</v>
      </c>
      <c r="F35" s="24" t="n">
        <v>2</v>
      </c>
    </row>
    <row r="36" customFormat="false" ht="17.35" hidden="false" customHeight="false" outlineLevel="0" collapsed="false">
      <c r="A36" s="23" t="s">
        <v>33</v>
      </c>
      <c r="B36" s="23" t="s">
        <v>34</v>
      </c>
      <c r="C36" s="24" t="n">
        <v>1958</v>
      </c>
      <c r="D36" s="24" t="n">
        <f aca="false">2023-C36</f>
        <v>65</v>
      </c>
      <c r="E36" s="24" t="s">
        <v>322</v>
      </c>
      <c r="F36" s="24" t="n">
        <v>3</v>
      </c>
    </row>
    <row r="37" customFormat="false" ht="17.35" hidden="false" customHeight="false" outlineLevel="0" collapsed="false">
      <c r="A37" s="23" t="s">
        <v>323</v>
      </c>
      <c r="B37" s="23" t="s">
        <v>23</v>
      </c>
      <c r="C37" s="24" t="n">
        <v>1958</v>
      </c>
      <c r="D37" s="24" t="n">
        <f aca="false">2023-C37</f>
        <v>65</v>
      </c>
      <c r="E37" s="24" t="s">
        <v>322</v>
      </c>
      <c r="F37" s="24" t="n">
        <v>3</v>
      </c>
    </row>
    <row r="38" customFormat="false" ht="17.35" hidden="false" customHeight="false" outlineLevel="0" collapsed="false">
      <c r="A38" s="23" t="s">
        <v>179</v>
      </c>
      <c r="B38" s="23" t="s">
        <v>180</v>
      </c>
      <c r="C38" s="24" t="n">
        <v>1956</v>
      </c>
      <c r="D38" s="24" t="n">
        <f aca="false">2023-C38</f>
        <v>67</v>
      </c>
      <c r="E38" s="24" t="s">
        <v>324</v>
      </c>
      <c r="F38" s="24" t="n">
        <v>5</v>
      </c>
    </row>
    <row r="39" customFormat="false" ht="17.35" hidden="false" customHeight="false" outlineLevel="0" collapsed="false">
      <c r="A39" s="23" t="s">
        <v>193</v>
      </c>
      <c r="B39" s="23" t="s">
        <v>152</v>
      </c>
      <c r="C39" s="24" t="n">
        <v>1954</v>
      </c>
      <c r="D39" s="24" t="n">
        <f aca="false">2023-C39</f>
        <v>69</v>
      </c>
      <c r="E39" s="24" t="s">
        <v>325</v>
      </c>
      <c r="F39" s="24" t="n">
        <v>6</v>
      </c>
    </row>
    <row r="40" customFormat="false" ht="17.35" hidden="false" customHeight="false" outlineLevel="0" collapsed="false">
      <c r="A40" s="23" t="s">
        <v>203</v>
      </c>
      <c r="B40" s="23" t="s">
        <v>204</v>
      </c>
      <c r="C40" s="24" t="n">
        <v>1957</v>
      </c>
      <c r="D40" s="24" t="n">
        <f aca="false">2023-C40</f>
        <v>66</v>
      </c>
      <c r="E40" s="24" t="s">
        <v>326</v>
      </c>
      <c r="F40" s="24" t="n">
        <v>7</v>
      </c>
    </row>
    <row r="41" customFormat="false" ht="17.35" hidden="false" customHeight="false" outlineLevel="0" collapsed="false">
      <c r="A41" s="23" t="s">
        <v>187</v>
      </c>
      <c r="B41" s="23" t="s">
        <v>73</v>
      </c>
      <c r="C41" s="24" t="n">
        <v>1954</v>
      </c>
      <c r="D41" s="24" t="n">
        <f aca="false">2023-C41</f>
        <v>69</v>
      </c>
      <c r="E41" s="24" t="s">
        <v>327</v>
      </c>
      <c r="F41" s="24" t="n">
        <v>8</v>
      </c>
    </row>
    <row r="42" customFormat="false" ht="17.35" hidden="false" customHeight="false" outlineLevel="0" collapsed="false">
      <c r="A42" s="23" t="s">
        <v>208</v>
      </c>
      <c r="B42" s="23" t="s">
        <v>68</v>
      </c>
      <c r="C42" s="24" t="n">
        <v>1956</v>
      </c>
      <c r="D42" s="24" t="n">
        <f aca="false">2023-C42</f>
        <v>67</v>
      </c>
      <c r="E42" s="24" t="s">
        <v>328</v>
      </c>
      <c r="F42" s="24" t="n">
        <v>9</v>
      </c>
    </row>
    <row r="43" customFormat="false" ht="17.35" hidden="false" customHeight="false" outlineLevel="0" collapsed="false">
      <c r="A43" s="23" t="s">
        <v>209</v>
      </c>
      <c r="B43" s="23" t="s">
        <v>27</v>
      </c>
      <c r="C43" s="24" t="n">
        <v>1957</v>
      </c>
      <c r="D43" s="24" t="n">
        <f aca="false">2023-C43</f>
        <v>66</v>
      </c>
      <c r="E43" s="24" t="s">
        <v>329</v>
      </c>
      <c r="F43" s="24" t="n">
        <v>10</v>
      </c>
    </row>
    <row r="44" customFormat="false" ht="17.35" hidden="false" customHeight="false" outlineLevel="0" collapsed="false">
      <c r="A44" s="26" t="s">
        <v>211</v>
      </c>
      <c r="B44" s="26" t="s">
        <v>212</v>
      </c>
      <c r="C44" s="24" t="n">
        <v>1954</v>
      </c>
      <c r="D44" s="24" t="n">
        <f aca="false">2023-C44</f>
        <v>69</v>
      </c>
      <c r="E44" s="24" t="s">
        <v>330</v>
      </c>
      <c r="F44" s="24" t="n">
        <v>11</v>
      </c>
    </row>
    <row r="45" customFormat="false" ht="17.35" hidden="false" customHeight="false" outlineLevel="0" collapsed="false">
      <c r="A45" s="19" t="s">
        <v>74</v>
      </c>
      <c r="B45" s="19" t="s">
        <v>23</v>
      </c>
      <c r="C45" s="20" t="n">
        <v>1962</v>
      </c>
      <c r="D45" s="20" t="n">
        <f aca="false">2023-C45</f>
        <v>61</v>
      </c>
      <c r="E45" s="21" t="s">
        <v>331</v>
      </c>
      <c r="F45" s="21" t="n">
        <v>1</v>
      </c>
    </row>
    <row r="46" customFormat="false" ht="17.35" hidden="false" customHeight="false" outlineLevel="0" collapsed="false">
      <c r="A46" s="19" t="s">
        <v>26</v>
      </c>
      <c r="B46" s="19" t="s">
        <v>27</v>
      </c>
      <c r="C46" s="20" t="n">
        <v>1963</v>
      </c>
      <c r="D46" s="20" t="n">
        <f aca="false">2023-C46</f>
        <v>60</v>
      </c>
      <c r="E46" s="21" t="s">
        <v>332</v>
      </c>
      <c r="F46" s="21" t="n">
        <v>2</v>
      </c>
    </row>
    <row r="47" customFormat="false" ht="17.35" hidden="false" customHeight="false" outlineLevel="0" collapsed="false">
      <c r="A47" s="19" t="s">
        <v>28</v>
      </c>
      <c r="B47" s="19" t="s">
        <v>23</v>
      </c>
      <c r="C47" s="20" t="n">
        <v>1961</v>
      </c>
      <c r="D47" s="20" t="n">
        <f aca="false">2023-C47</f>
        <v>62</v>
      </c>
      <c r="E47" s="21" t="s">
        <v>333</v>
      </c>
      <c r="F47" s="21" t="n">
        <v>3</v>
      </c>
    </row>
    <row r="48" customFormat="false" ht="17.35" hidden="false" customHeight="false" outlineLevel="0" collapsed="false">
      <c r="A48" s="27" t="s">
        <v>22</v>
      </c>
      <c r="B48" s="27" t="s">
        <v>23</v>
      </c>
      <c r="C48" s="21" t="n">
        <v>1963</v>
      </c>
      <c r="D48" s="21" t="n">
        <f aca="false">2023-C48</f>
        <v>60</v>
      </c>
      <c r="E48" s="21" t="s">
        <v>334</v>
      </c>
      <c r="F48" s="21" t="n">
        <v>4</v>
      </c>
    </row>
    <row r="49" customFormat="false" ht="17.35" hidden="false" customHeight="false" outlineLevel="0" collapsed="false">
      <c r="A49" s="19" t="s">
        <v>229</v>
      </c>
      <c r="B49" s="19" t="s">
        <v>71</v>
      </c>
      <c r="C49" s="21" t="n">
        <v>1959</v>
      </c>
      <c r="D49" s="21" t="n">
        <f aca="false">2023-C49</f>
        <v>64</v>
      </c>
      <c r="E49" s="21" t="s">
        <v>301</v>
      </c>
      <c r="F49" s="21" t="s">
        <v>18</v>
      </c>
    </row>
    <row r="50" customFormat="false" ht="17.35" hidden="false" customHeight="false" outlineLevel="0" collapsed="false">
      <c r="A50" s="19" t="s">
        <v>335</v>
      </c>
      <c r="B50" s="19" t="s">
        <v>290</v>
      </c>
      <c r="C50" s="21" t="n">
        <v>1962</v>
      </c>
      <c r="D50" s="21" t="n">
        <f aca="false">2023-C50</f>
        <v>61</v>
      </c>
      <c r="E50" s="21" t="s">
        <v>301</v>
      </c>
      <c r="F50" s="21" t="s">
        <v>18</v>
      </c>
    </row>
    <row r="51" customFormat="false" ht="17.35" hidden="false" customHeight="false" outlineLevel="0" collapsed="false">
      <c r="A51" s="19" t="s">
        <v>55</v>
      </c>
      <c r="B51" s="19" t="s">
        <v>152</v>
      </c>
      <c r="C51" s="21" t="n">
        <v>1962</v>
      </c>
      <c r="D51" s="21" t="n">
        <f aca="false">2023-C51</f>
        <v>61</v>
      </c>
      <c r="E51" s="21" t="s">
        <v>301</v>
      </c>
      <c r="F51" s="21" t="s">
        <v>18</v>
      </c>
    </row>
  </sheetData>
  <mergeCells count="1">
    <mergeCell ref="A1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4" activeCellId="0" sqref="D4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5" width="27.19"/>
    <col collapsed="false" customWidth="true" hidden="false" outlineLevel="0" max="2" min="2" style="15" width="14.41"/>
    <col collapsed="false" customWidth="true" hidden="false" outlineLevel="0" max="3" min="3" style="15" width="16.95"/>
    <col collapsed="false" customWidth="false" hidden="false" outlineLevel="0" max="5" min="4" style="15" width="11.53"/>
    <col collapsed="false" customWidth="true" hidden="false" outlineLevel="0" max="6" min="6" style="15" width="17.45"/>
    <col collapsed="false" customWidth="false" hidden="false" outlineLevel="0" max="16384" min="7" style="15" width="11.53"/>
  </cols>
  <sheetData>
    <row r="1" customFormat="false" ht="17.35" hidden="false" customHeight="false" outlineLevel="0" collapsed="false">
      <c r="A1" s="16" t="s">
        <v>336</v>
      </c>
      <c r="B1" s="16"/>
      <c r="C1" s="16"/>
      <c r="D1" s="16"/>
      <c r="E1" s="16"/>
      <c r="F1" s="16"/>
    </row>
    <row r="2" customFormat="false" ht="17.35" hidden="false" customHeight="false" outlineLevel="0" collapsed="false">
      <c r="A2" s="16"/>
      <c r="B2" s="16"/>
      <c r="C2" s="16"/>
      <c r="D2" s="16"/>
      <c r="E2" s="16"/>
      <c r="F2" s="16"/>
    </row>
    <row r="3" customFormat="false" ht="17.35" hidden="false" customHeight="false" outlineLevel="0" collapsed="false">
      <c r="A3" s="17" t="s">
        <v>1</v>
      </c>
      <c r="B3" s="17" t="s">
        <v>2</v>
      </c>
      <c r="C3" s="17" t="s">
        <v>3</v>
      </c>
      <c r="D3" s="17" t="s">
        <v>292</v>
      </c>
      <c r="E3" s="18" t="s">
        <v>293</v>
      </c>
      <c r="F3" s="18" t="s">
        <v>294</v>
      </c>
    </row>
    <row r="4" customFormat="false" ht="17.35" hidden="false" customHeight="false" outlineLevel="0" collapsed="false">
      <c r="A4" s="28" t="s">
        <v>48</v>
      </c>
      <c r="B4" s="28" t="s">
        <v>49</v>
      </c>
      <c r="C4" s="29" t="n">
        <v>1939</v>
      </c>
      <c r="D4" s="29" t="n">
        <f aca="false">2023-C4</f>
        <v>84</v>
      </c>
      <c r="E4" s="30" t="s">
        <v>337</v>
      </c>
      <c r="F4" s="30" t="n">
        <v>1</v>
      </c>
    </row>
    <row r="5" customFormat="false" ht="17.35" hidden="false" customHeight="false" outlineLevel="0" collapsed="false">
      <c r="A5" s="31" t="s">
        <v>37</v>
      </c>
      <c r="B5" s="31" t="s">
        <v>38</v>
      </c>
      <c r="C5" s="32" t="n">
        <v>1946</v>
      </c>
      <c r="D5" s="32" t="n">
        <f aca="false">2023-C5</f>
        <v>77</v>
      </c>
      <c r="E5" s="32" t="s">
        <v>338</v>
      </c>
      <c r="F5" s="32" t="n">
        <v>1</v>
      </c>
    </row>
    <row r="6" customFormat="false" ht="17.35" hidden="false" customHeight="false" outlineLevel="0" collapsed="false">
      <c r="A6" s="31" t="s">
        <v>207</v>
      </c>
      <c r="B6" s="31" t="s">
        <v>38</v>
      </c>
      <c r="C6" s="32" t="n">
        <v>1946</v>
      </c>
      <c r="D6" s="32" t="n">
        <f aca="false">2023-C6</f>
        <v>77</v>
      </c>
      <c r="E6" s="32" t="s">
        <v>301</v>
      </c>
      <c r="F6" s="32" t="s">
        <v>18</v>
      </c>
    </row>
    <row r="7" customFormat="false" ht="17.35" hidden="false" customHeight="false" outlineLevel="0" collapsed="false">
      <c r="A7" s="31" t="s">
        <v>246</v>
      </c>
      <c r="B7" s="31" t="s">
        <v>234</v>
      </c>
      <c r="C7" s="32" t="n">
        <v>1946</v>
      </c>
      <c r="D7" s="32" t="n">
        <f aca="false">2023-C7</f>
        <v>77</v>
      </c>
      <c r="E7" s="32" t="s">
        <v>301</v>
      </c>
      <c r="F7" s="32" t="s">
        <v>18</v>
      </c>
    </row>
    <row r="8" customFormat="false" ht="17.35" hidden="false" customHeight="false" outlineLevel="0" collapsed="false">
      <c r="A8" s="31" t="s">
        <v>255</v>
      </c>
      <c r="B8" s="31" t="s">
        <v>256</v>
      </c>
      <c r="C8" s="32" t="n">
        <v>1948</v>
      </c>
      <c r="D8" s="32" t="n">
        <f aca="false">2023-C8</f>
        <v>75</v>
      </c>
      <c r="E8" s="32" t="s">
        <v>301</v>
      </c>
      <c r="F8" s="32" t="s">
        <v>18</v>
      </c>
    </row>
    <row r="9" customFormat="false" ht="17.35" hidden="false" customHeight="false" outlineLevel="0" collapsed="false">
      <c r="A9" s="28" t="s">
        <v>59</v>
      </c>
      <c r="B9" s="28" t="s">
        <v>60</v>
      </c>
      <c r="C9" s="29" t="n">
        <v>1950</v>
      </c>
      <c r="D9" s="29" t="n">
        <f aca="false">2023-C9</f>
        <v>73</v>
      </c>
      <c r="E9" s="30" t="s">
        <v>339</v>
      </c>
      <c r="F9" s="30" t="n">
        <v>1</v>
      </c>
    </row>
    <row r="10" customFormat="false" ht="17.35" hidden="false" customHeight="false" outlineLevel="0" collapsed="false">
      <c r="A10" s="28" t="s">
        <v>15</v>
      </c>
      <c r="B10" s="28" t="s">
        <v>16</v>
      </c>
      <c r="C10" s="29" t="n">
        <v>1952</v>
      </c>
      <c r="D10" s="29" t="n">
        <f aca="false">2023-C10</f>
        <v>71</v>
      </c>
      <c r="E10" s="30" t="s">
        <v>340</v>
      </c>
      <c r="F10" s="30" t="n">
        <v>2</v>
      </c>
    </row>
    <row r="11" customFormat="false" ht="17.35" hidden="false" customHeight="false" outlineLevel="0" collapsed="false">
      <c r="A11" s="28" t="s">
        <v>128</v>
      </c>
      <c r="B11" s="28" t="s">
        <v>129</v>
      </c>
      <c r="C11" s="29" t="n">
        <v>1949</v>
      </c>
      <c r="D11" s="29" t="n">
        <f aca="false">2023-C11</f>
        <v>74</v>
      </c>
      <c r="E11" s="30" t="s">
        <v>341</v>
      </c>
      <c r="F11" s="30" t="n">
        <v>3</v>
      </c>
    </row>
    <row r="12" customFormat="false" ht="17.35" hidden="false" customHeight="false" outlineLevel="0" collapsed="false">
      <c r="A12" s="28" t="s">
        <v>100</v>
      </c>
      <c r="B12" s="28" t="s">
        <v>38</v>
      </c>
      <c r="C12" s="29" t="n">
        <v>1951</v>
      </c>
      <c r="D12" s="29" t="n">
        <f aca="false">2023-C12</f>
        <v>72</v>
      </c>
      <c r="E12" s="30" t="s">
        <v>342</v>
      </c>
      <c r="F12" s="30" t="n">
        <v>4</v>
      </c>
    </row>
    <row r="13" customFormat="false" ht="17.35" hidden="false" customHeight="false" outlineLevel="0" collapsed="false">
      <c r="A13" s="28" t="s">
        <v>134</v>
      </c>
      <c r="B13" s="28" t="s">
        <v>129</v>
      </c>
      <c r="C13" s="29" t="n">
        <v>1953</v>
      </c>
      <c r="D13" s="29" t="n">
        <f aca="false">2023-C13</f>
        <v>70</v>
      </c>
      <c r="E13" s="30" t="s">
        <v>343</v>
      </c>
      <c r="F13" s="30" t="n">
        <v>5</v>
      </c>
    </row>
    <row r="14" customFormat="false" ht="17.35" hidden="false" customHeight="false" outlineLevel="0" collapsed="false">
      <c r="A14" s="28" t="s">
        <v>84</v>
      </c>
      <c r="B14" s="28" t="s">
        <v>49</v>
      </c>
      <c r="C14" s="29" t="n">
        <v>1951</v>
      </c>
      <c r="D14" s="29" t="n">
        <f aca="false">2023-C14</f>
        <v>72</v>
      </c>
      <c r="E14" s="30" t="s">
        <v>344</v>
      </c>
      <c r="F14" s="30" t="n">
        <v>6</v>
      </c>
    </row>
    <row r="15" customFormat="false" ht="17.35" hidden="false" customHeight="false" outlineLevel="0" collapsed="false">
      <c r="A15" s="28" t="s">
        <v>169</v>
      </c>
      <c r="B15" s="28" t="s">
        <v>185</v>
      </c>
      <c r="C15" s="29" t="n">
        <v>1950</v>
      </c>
      <c r="D15" s="29" t="n">
        <f aca="false">2023-C15</f>
        <v>73</v>
      </c>
      <c r="E15" s="30" t="s">
        <v>345</v>
      </c>
      <c r="F15" s="30" t="n">
        <v>7</v>
      </c>
    </row>
    <row r="16" customFormat="false" ht="17.35" hidden="false" customHeight="false" outlineLevel="0" collapsed="false">
      <c r="A16" s="31" t="s">
        <v>29</v>
      </c>
      <c r="B16" s="31" t="s">
        <v>30</v>
      </c>
      <c r="C16" s="32" t="n">
        <v>1957</v>
      </c>
      <c r="D16" s="32" t="n">
        <f aca="false">2023-C16</f>
        <v>66</v>
      </c>
      <c r="E16" s="32" t="s">
        <v>346</v>
      </c>
      <c r="F16" s="32" t="n">
        <v>1</v>
      </c>
    </row>
    <row r="17" customFormat="false" ht="17.35" hidden="false" customHeight="false" outlineLevel="0" collapsed="false">
      <c r="A17" s="31" t="s">
        <v>24</v>
      </c>
      <c r="B17" s="31" t="s">
        <v>25</v>
      </c>
      <c r="C17" s="32" t="n">
        <v>1954</v>
      </c>
      <c r="D17" s="32" t="n">
        <f aca="false">2023-C17</f>
        <v>69</v>
      </c>
      <c r="E17" s="32" t="s">
        <v>347</v>
      </c>
      <c r="F17" s="32" t="n">
        <v>2</v>
      </c>
    </row>
    <row r="18" customFormat="false" ht="17.35" hidden="false" customHeight="false" outlineLevel="0" collapsed="false">
      <c r="A18" s="31" t="s">
        <v>121</v>
      </c>
      <c r="B18" s="31" t="s">
        <v>122</v>
      </c>
      <c r="C18" s="32" t="n">
        <v>1957</v>
      </c>
      <c r="D18" s="32" t="n">
        <f aca="false">2023-C18</f>
        <v>66</v>
      </c>
      <c r="E18" s="32" t="s">
        <v>348</v>
      </c>
      <c r="F18" s="32" t="n">
        <v>3</v>
      </c>
    </row>
    <row r="19" customFormat="false" ht="17.35" hidden="false" customHeight="false" outlineLevel="0" collapsed="false">
      <c r="A19" s="31" t="s">
        <v>153</v>
      </c>
      <c r="B19" s="31" t="s">
        <v>154</v>
      </c>
      <c r="C19" s="32" t="n">
        <v>1956</v>
      </c>
      <c r="D19" s="32" t="n">
        <f aca="false">2023-C19</f>
        <v>67</v>
      </c>
      <c r="E19" s="32" t="s">
        <v>349</v>
      </c>
      <c r="F19" s="32" t="n">
        <v>4</v>
      </c>
    </row>
    <row r="20" customFormat="false" ht="17.35" hidden="false" customHeight="false" outlineLevel="0" collapsed="false">
      <c r="A20" s="31" t="s">
        <v>177</v>
      </c>
      <c r="B20" s="31" t="s">
        <v>78</v>
      </c>
      <c r="C20" s="32" t="n">
        <v>1955</v>
      </c>
      <c r="D20" s="32" t="n">
        <f aca="false">2023-C20</f>
        <v>68</v>
      </c>
      <c r="E20" s="32" t="s">
        <v>350</v>
      </c>
      <c r="F20" s="32" t="n">
        <v>5</v>
      </c>
    </row>
    <row r="21" customFormat="false" ht="17.35" hidden="false" customHeight="false" outlineLevel="0" collapsed="false">
      <c r="A21" s="31" t="s">
        <v>273</v>
      </c>
      <c r="B21" s="31" t="s">
        <v>38</v>
      </c>
      <c r="C21" s="32" t="n">
        <v>1955</v>
      </c>
      <c r="D21" s="32" t="n">
        <f aca="false">2023-C21</f>
        <v>68</v>
      </c>
      <c r="E21" s="32" t="s">
        <v>301</v>
      </c>
      <c r="F21" s="32" t="s">
        <v>18</v>
      </c>
    </row>
    <row r="22" customFormat="false" ht="17.35" hidden="false" customHeight="false" outlineLevel="0" collapsed="false">
      <c r="A22" s="28" t="s">
        <v>235</v>
      </c>
      <c r="B22" s="28" t="s">
        <v>236</v>
      </c>
      <c r="C22" s="29" t="n">
        <v>1960</v>
      </c>
      <c r="D22" s="29" t="n">
        <f aca="false">2023-C22</f>
        <v>63</v>
      </c>
      <c r="E22" s="30" t="s">
        <v>351</v>
      </c>
      <c r="F22" s="30" t="n">
        <v>1</v>
      </c>
    </row>
    <row r="23" customFormat="false" ht="17.35" hidden="false" customHeight="false" outlineLevel="0" collapsed="false">
      <c r="A23" s="28" t="s">
        <v>286</v>
      </c>
      <c r="B23" s="28" t="s">
        <v>285</v>
      </c>
      <c r="C23" s="29" t="n">
        <v>1960</v>
      </c>
      <c r="D23" s="29" t="n">
        <f aca="false">2023-C23</f>
        <v>63</v>
      </c>
      <c r="E23" s="30" t="s">
        <v>301</v>
      </c>
      <c r="F23" s="30" t="s">
        <v>18</v>
      </c>
    </row>
  </sheetData>
  <mergeCells count="1">
    <mergeCell ref="A1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6" activeCellId="0" sqref="B16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5" width="27.19"/>
    <col collapsed="false" customWidth="true" hidden="false" outlineLevel="0" max="2" min="2" style="15" width="13.28"/>
    <col collapsed="false" customWidth="true" hidden="false" outlineLevel="0" max="3" min="3" style="15" width="13.15"/>
    <col collapsed="false" customWidth="false" hidden="false" outlineLevel="0" max="4" min="4" style="15" width="11.53"/>
    <col collapsed="false" customWidth="true" hidden="false" outlineLevel="0" max="5" min="5" style="15" width="11.25"/>
    <col collapsed="false" customWidth="true" hidden="false" outlineLevel="0" max="6" min="6" style="15" width="16.82"/>
    <col collapsed="false" customWidth="false" hidden="false" outlineLevel="0" max="16384" min="7" style="15" width="11.53"/>
  </cols>
  <sheetData>
    <row r="1" customFormat="false" ht="17.35" hidden="false" customHeight="false" outlineLevel="0" collapsed="false">
      <c r="A1" s="16" t="s">
        <v>352</v>
      </c>
      <c r="B1" s="16"/>
      <c r="C1" s="16"/>
      <c r="D1" s="16"/>
      <c r="E1" s="16"/>
      <c r="F1" s="16"/>
    </row>
    <row r="2" customFormat="false" ht="17.35" hidden="false" customHeight="false" outlineLevel="0" collapsed="false">
      <c r="A2" s="16"/>
      <c r="B2" s="16"/>
      <c r="C2" s="16"/>
      <c r="D2" s="16"/>
      <c r="E2" s="16"/>
      <c r="F2" s="16"/>
    </row>
    <row r="3" s="33" customFormat="true" ht="17.35" hidden="false" customHeight="false" outlineLevel="0" collapsed="false">
      <c r="A3" s="17" t="s">
        <v>1</v>
      </c>
      <c r="B3" s="17" t="s">
        <v>2</v>
      </c>
      <c r="C3" s="17" t="s">
        <v>3</v>
      </c>
      <c r="D3" s="17" t="s">
        <v>292</v>
      </c>
      <c r="E3" s="18" t="s">
        <v>293</v>
      </c>
      <c r="F3" s="18" t="s">
        <v>353</v>
      </c>
      <c r="H3" s="15"/>
    </row>
    <row r="4" customFormat="false" ht="17.35" hidden="false" customHeight="false" outlineLevel="0" collapsed="false">
      <c r="A4" s="23" t="s">
        <v>65</v>
      </c>
      <c r="B4" s="23" t="s">
        <v>34</v>
      </c>
      <c r="C4" s="25" t="n">
        <v>1951</v>
      </c>
      <c r="D4" s="25" t="n">
        <f aca="false">2023-C4</f>
        <v>72</v>
      </c>
      <c r="E4" s="24" t="s">
        <v>354</v>
      </c>
      <c r="F4" s="24" t="n">
        <v>1</v>
      </c>
    </row>
    <row r="5" customFormat="false" ht="17.35" hidden="false" customHeight="false" outlineLevel="0" collapsed="false">
      <c r="A5" s="23" t="s">
        <v>63</v>
      </c>
      <c r="B5" s="23" t="s">
        <v>64</v>
      </c>
      <c r="C5" s="25" t="n">
        <v>1951</v>
      </c>
      <c r="D5" s="25" t="n">
        <f aca="false">2023-C5</f>
        <v>72</v>
      </c>
      <c r="E5" s="24" t="s">
        <v>354</v>
      </c>
      <c r="F5" s="24" t="n">
        <v>1</v>
      </c>
    </row>
    <row r="6" customFormat="false" ht="17.35" hidden="false" customHeight="false" outlineLevel="0" collapsed="false">
      <c r="A6" s="23" t="s">
        <v>57</v>
      </c>
      <c r="B6" s="23" t="s">
        <v>58</v>
      </c>
      <c r="C6" s="25" t="n">
        <v>1949</v>
      </c>
      <c r="D6" s="25" t="n">
        <f aca="false">2023-C6</f>
        <v>74</v>
      </c>
      <c r="E6" s="24" t="s">
        <v>355</v>
      </c>
      <c r="F6" s="24" t="n">
        <v>2</v>
      </c>
    </row>
    <row r="7" customFormat="false" ht="17.35" hidden="false" customHeight="false" outlineLevel="0" collapsed="false">
      <c r="A7" s="23" t="s">
        <v>96</v>
      </c>
      <c r="B7" s="23" t="s">
        <v>97</v>
      </c>
      <c r="C7" s="24" t="n">
        <v>1956</v>
      </c>
      <c r="D7" s="24" t="n">
        <f aca="false">2023-C7</f>
        <v>67</v>
      </c>
      <c r="E7" s="24" t="s">
        <v>355</v>
      </c>
      <c r="F7" s="24" t="n">
        <v>2</v>
      </c>
    </row>
    <row r="8" customFormat="false" ht="17.35" hidden="false" customHeight="false" outlineLevel="0" collapsed="false">
      <c r="A8" s="23" t="s">
        <v>125</v>
      </c>
      <c r="B8" s="23" t="s">
        <v>99</v>
      </c>
      <c r="C8" s="24" t="n">
        <v>1942</v>
      </c>
      <c r="D8" s="24" t="n">
        <f aca="false">2023-C8</f>
        <v>81</v>
      </c>
      <c r="E8" s="24" t="s">
        <v>356</v>
      </c>
      <c r="F8" s="24" t="n">
        <v>3</v>
      </c>
    </row>
    <row r="9" customFormat="false" ht="17.35" hidden="false" customHeight="false" outlineLevel="0" collapsed="false">
      <c r="A9" s="23" t="s">
        <v>28</v>
      </c>
      <c r="B9" s="23" t="s">
        <v>23</v>
      </c>
      <c r="C9" s="25" t="n">
        <v>1961</v>
      </c>
      <c r="D9" s="25" t="n">
        <f aca="false">2023-C9</f>
        <v>62</v>
      </c>
      <c r="E9" s="24" t="s">
        <v>356</v>
      </c>
      <c r="F9" s="24" t="n">
        <v>3</v>
      </c>
    </row>
    <row r="10" customFormat="false" ht="17.35" hidden="false" customHeight="false" outlineLevel="0" collapsed="false">
      <c r="A10" s="23" t="s">
        <v>145</v>
      </c>
      <c r="B10" s="23" t="s">
        <v>146</v>
      </c>
      <c r="C10" s="24" t="n">
        <v>1944</v>
      </c>
      <c r="D10" s="24" t="n">
        <f aca="false">2023-C10</f>
        <v>79</v>
      </c>
      <c r="E10" s="24" t="s">
        <v>357</v>
      </c>
      <c r="F10" s="24" t="n">
        <v>4</v>
      </c>
    </row>
    <row r="11" customFormat="false" ht="17.35" hidden="false" customHeight="false" outlineLevel="0" collapsed="false">
      <c r="A11" s="23" t="s">
        <v>149</v>
      </c>
      <c r="B11" s="23" t="s">
        <v>51</v>
      </c>
      <c r="C11" s="24" t="n">
        <v>1947</v>
      </c>
      <c r="D11" s="24" t="n">
        <f aca="false">2023-C11</f>
        <v>76</v>
      </c>
      <c r="E11" s="24" t="s">
        <v>357</v>
      </c>
      <c r="F11" s="24" t="n">
        <v>4</v>
      </c>
    </row>
    <row r="12" customFormat="false" ht="17.35" hidden="false" customHeight="false" outlineLevel="0" collapsed="false">
      <c r="A12" s="23" t="s">
        <v>37</v>
      </c>
      <c r="B12" s="23" t="s">
        <v>38</v>
      </c>
      <c r="C12" s="24" t="n">
        <v>1946</v>
      </c>
      <c r="D12" s="24" t="n">
        <f aca="false">2023-C12</f>
        <v>77</v>
      </c>
      <c r="E12" s="24" t="s">
        <v>358</v>
      </c>
      <c r="F12" s="24" t="n">
        <v>5</v>
      </c>
    </row>
    <row r="13" customFormat="false" ht="17.35" hidden="false" customHeight="false" outlineLevel="0" collapsed="false">
      <c r="A13" s="23" t="s">
        <v>143</v>
      </c>
      <c r="B13" s="23" t="s">
        <v>23</v>
      </c>
      <c r="C13" s="24" t="n">
        <v>1958</v>
      </c>
      <c r="D13" s="24" t="n">
        <f aca="false">2023-C13</f>
        <v>65</v>
      </c>
      <c r="E13" s="24" t="s">
        <v>358</v>
      </c>
      <c r="F13" s="24" t="n">
        <v>5</v>
      </c>
    </row>
    <row r="14" customFormat="false" ht="17.35" hidden="false" customHeight="false" outlineLevel="0" collapsed="false">
      <c r="A14" s="23" t="s">
        <v>162</v>
      </c>
      <c r="B14" s="23" t="s">
        <v>58</v>
      </c>
      <c r="C14" s="24" t="n">
        <v>1946</v>
      </c>
      <c r="D14" s="24" t="n">
        <f aca="false">2023-C14</f>
        <v>77</v>
      </c>
      <c r="E14" s="24" t="s">
        <v>359</v>
      </c>
      <c r="F14" s="24" t="n">
        <v>6</v>
      </c>
    </row>
    <row r="15" customFormat="false" ht="17.35" hidden="false" customHeight="false" outlineLevel="0" collapsed="false">
      <c r="A15" s="23" t="s">
        <v>170</v>
      </c>
      <c r="B15" s="23" t="s">
        <v>171</v>
      </c>
      <c r="C15" s="25" t="n">
        <v>1949</v>
      </c>
      <c r="D15" s="25" t="n">
        <f aca="false">2023-C15</f>
        <v>74</v>
      </c>
      <c r="E15" s="24" t="s">
        <v>359</v>
      </c>
      <c r="F15" s="24" t="n">
        <v>6</v>
      </c>
    </row>
    <row r="16" customFormat="false" ht="17.35" hidden="false" customHeight="false" outlineLevel="0" collapsed="false">
      <c r="A16" s="23" t="s">
        <v>83</v>
      </c>
      <c r="B16" s="23" t="s">
        <v>32</v>
      </c>
      <c r="C16" s="24" t="n">
        <v>1948</v>
      </c>
      <c r="D16" s="24" t="n">
        <f aca="false">2023-C16</f>
        <v>75</v>
      </c>
      <c r="E16" s="24" t="s">
        <v>360</v>
      </c>
      <c r="F16" s="24" t="n">
        <v>7</v>
      </c>
    </row>
    <row r="17" customFormat="false" ht="17.35" hidden="false" customHeight="false" outlineLevel="0" collapsed="false">
      <c r="A17" s="34" t="s">
        <v>99</v>
      </c>
      <c r="B17" s="34" t="s">
        <v>22</v>
      </c>
      <c r="C17" s="24" t="n">
        <v>1963</v>
      </c>
      <c r="D17" s="24" t="n">
        <f aca="false">2023-C17</f>
        <v>60</v>
      </c>
      <c r="E17" s="24" t="s">
        <v>360</v>
      </c>
      <c r="F17" s="24" t="n">
        <v>7</v>
      </c>
    </row>
    <row r="18" customFormat="false" ht="17.35" hidden="false" customHeight="false" outlineLevel="0" collapsed="false">
      <c r="A18" s="23" t="s">
        <v>215</v>
      </c>
      <c r="B18" s="23" t="s">
        <v>216</v>
      </c>
      <c r="C18" s="25" t="n">
        <v>1939</v>
      </c>
      <c r="D18" s="25" t="n">
        <f aca="false">2023-C18</f>
        <v>84</v>
      </c>
      <c r="E18" s="24" t="s">
        <v>361</v>
      </c>
      <c r="F18" s="24" t="n">
        <v>8</v>
      </c>
    </row>
    <row r="19" customFormat="false" ht="17.35" hidden="false" customHeight="false" outlineLevel="0" collapsed="false">
      <c r="A19" s="23" t="s">
        <v>137</v>
      </c>
      <c r="B19" s="23" t="s">
        <v>138</v>
      </c>
      <c r="C19" s="24" t="n">
        <v>1955</v>
      </c>
      <c r="D19" s="24" t="n">
        <f aca="false">2023-C19</f>
        <v>68</v>
      </c>
      <c r="E19" s="24" t="s">
        <v>361</v>
      </c>
      <c r="F19" s="24" t="n">
        <v>8</v>
      </c>
    </row>
    <row r="20" customFormat="false" ht="17.35" hidden="false" customHeight="false" outlineLevel="0" collapsed="false">
      <c r="A20" s="23" t="s">
        <v>222</v>
      </c>
      <c r="B20" s="23" t="s">
        <v>105</v>
      </c>
      <c r="C20" s="24" t="n">
        <v>1956</v>
      </c>
      <c r="D20" s="24" t="n">
        <f aca="false">2023-C20</f>
        <v>67</v>
      </c>
      <c r="E20" s="24" t="s">
        <v>362</v>
      </c>
      <c r="F20" s="24" t="n">
        <v>9</v>
      </c>
    </row>
    <row r="21" customFormat="false" ht="17.35" hidden="false" customHeight="false" outlineLevel="0" collapsed="false">
      <c r="A21" s="23" t="s">
        <v>223</v>
      </c>
      <c r="B21" s="23" t="s">
        <v>224</v>
      </c>
      <c r="C21" s="24" t="n">
        <v>1960</v>
      </c>
      <c r="D21" s="24" t="n">
        <f aca="false">2023-C21</f>
        <v>63</v>
      </c>
      <c r="E21" s="24" t="s">
        <v>362</v>
      </c>
      <c r="F21" s="24" t="n">
        <v>9</v>
      </c>
    </row>
    <row r="22" customFormat="false" ht="17.35" hidden="false" customHeight="false" outlineLevel="0" collapsed="false">
      <c r="A22" s="23" t="s">
        <v>227</v>
      </c>
      <c r="B22" s="23" t="s">
        <v>129</v>
      </c>
      <c r="C22" s="25" t="n">
        <v>1949</v>
      </c>
      <c r="D22" s="25" t="n">
        <f aca="false">2023-C22</f>
        <v>74</v>
      </c>
      <c r="E22" s="24" t="s">
        <v>363</v>
      </c>
      <c r="F22" s="24" t="n">
        <v>10</v>
      </c>
    </row>
    <row r="23" customFormat="false" ht="17.35" hidden="false" customHeight="false" outlineLevel="0" collapsed="false">
      <c r="A23" s="23" t="s">
        <v>227</v>
      </c>
      <c r="B23" s="23" t="s">
        <v>34</v>
      </c>
      <c r="C23" s="25" t="n">
        <v>1949</v>
      </c>
      <c r="D23" s="25" t="n">
        <f aca="false">2023-C23</f>
        <v>74</v>
      </c>
      <c r="E23" s="24" t="s">
        <v>363</v>
      </c>
      <c r="F23" s="24" t="n">
        <v>10</v>
      </c>
    </row>
    <row r="24" customFormat="false" ht="17.35" hidden="false" customHeight="false" outlineLevel="0" collapsed="false">
      <c r="A24" s="23" t="s">
        <v>163</v>
      </c>
      <c r="B24" s="23" t="s">
        <v>68</v>
      </c>
      <c r="C24" s="24" t="n">
        <v>1933</v>
      </c>
      <c r="D24" s="24" t="n">
        <f aca="false">2023-C24</f>
        <v>90</v>
      </c>
      <c r="E24" s="24" t="n">
        <v>0</v>
      </c>
      <c r="F24" s="24" t="s">
        <v>18</v>
      </c>
    </row>
    <row r="25" customFormat="false" ht="17.35" hidden="false" customHeight="false" outlineLevel="0" collapsed="false">
      <c r="A25" s="23" t="s">
        <v>82</v>
      </c>
      <c r="B25" s="23" t="s">
        <v>62</v>
      </c>
      <c r="C25" s="25" t="n">
        <v>1941</v>
      </c>
      <c r="D25" s="25" t="n">
        <f aca="false">2023-C25</f>
        <v>82</v>
      </c>
      <c r="E25" s="24" t="n">
        <v>0</v>
      </c>
      <c r="F25" s="24" t="s">
        <v>18</v>
      </c>
    </row>
    <row r="26" customFormat="false" ht="17.35" hidden="false" customHeight="false" outlineLevel="0" collapsed="false">
      <c r="A26" s="23" t="s">
        <v>85</v>
      </c>
      <c r="B26" s="23" t="s">
        <v>86</v>
      </c>
      <c r="C26" s="24" t="n">
        <v>1948</v>
      </c>
      <c r="D26" s="24" t="n">
        <f aca="false">2023-C26</f>
        <v>75</v>
      </c>
      <c r="E26" s="24" t="n">
        <v>0</v>
      </c>
      <c r="F26" s="24" t="s">
        <v>18</v>
      </c>
    </row>
    <row r="27" customFormat="false" ht="17.35" hidden="false" customHeight="false" outlineLevel="0" collapsed="false">
      <c r="A27" s="23" t="s">
        <v>139</v>
      </c>
      <c r="B27" s="23" t="s">
        <v>27</v>
      </c>
      <c r="C27" s="25" t="n">
        <v>1949</v>
      </c>
      <c r="D27" s="25" t="n">
        <f aca="false">2023-C27</f>
        <v>74</v>
      </c>
      <c r="E27" s="24" t="n">
        <v>0</v>
      </c>
      <c r="F27" s="24" t="s">
        <v>18</v>
      </c>
    </row>
    <row r="28" customFormat="false" ht="17.35" hidden="false" customHeight="false" outlineLevel="0" collapsed="false">
      <c r="A28" s="23" t="s">
        <v>15</v>
      </c>
      <c r="B28" s="23" t="s">
        <v>16</v>
      </c>
      <c r="C28" s="25" t="n">
        <v>1952</v>
      </c>
      <c r="D28" s="25" t="n">
        <f aca="false">2023-C28</f>
        <v>71</v>
      </c>
      <c r="E28" s="24" t="n">
        <v>0</v>
      </c>
      <c r="F28" s="24" t="s">
        <v>18</v>
      </c>
    </row>
    <row r="29" customFormat="false" ht="17.35" hidden="false" customHeight="false" outlineLevel="0" collapsed="false">
      <c r="A29" s="23" t="s">
        <v>210</v>
      </c>
      <c r="B29" s="23" t="s">
        <v>58</v>
      </c>
      <c r="C29" s="24" t="n">
        <v>1952</v>
      </c>
      <c r="D29" s="24" t="n">
        <f aca="false">2023-C29</f>
        <v>71</v>
      </c>
      <c r="E29" s="24" t="n">
        <v>0</v>
      </c>
      <c r="F29" s="24" t="s">
        <v>18</v>
      </c>
    </row>
    <row r="30" customFormat="false" ht="17.35" hidden="false" customHeight="false" outlineLevel="0" collapsed="false">
      <c r="A30" s="23" t="s">
        <v>282</v>
      </c>
      <c r="B30" s="23" t="s">
        <v>32</v>
      </c>
      <c r="C30" s="24" t="n">
        <v>1957</v>
      </c>
      <c r="D30" s="24" t="n">
        <f aca="false">2023-C30</f>
        <v>66</v>
      </c>
      <c r="E30" s="24" t="n">
        <v>0</v>
      </c>
      <c r="F30" s="24" t="s">
        <v>18</v>
      </c>
    </row>
  </sheetData>
  <autoFilter ref="A3:E30"/>
  <mergeCells count="1">
    <mergeCell ref="A1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1" activeCellId="0" sqref="E21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15" width="27.19"/>
    <col collapsed="false" customWidth="true" hidden="false" outlineLevel="0" max="2" min="2" style="15" width="13.28"/>
    <col collapsed="false" customWidth="true" hidden="false" outlineLevel="0" max="3" min="3" style="15" width="19.73"/>
    <col collapsed="false" customWidth="false" hidden="false" outlineLevel="0" max="4" min="4" style="15" width="11.53"/>
    <col collapsed="false" customWidth="true" hidden="false" outlineLevel="0" max="5" min="5" style="15" width="20.24"/>
    <col collapsed="false" customWidth="false" hidden="false" outlineLevel="0" max="16384" min="6" style="15" width="11.53"/>
  </cols>
  <sheetData>
    <row r="1" customFormat="false" ht="17.35" hidden="false" customHeight="false" outlineLevel="0" collapsed="false">
      <c r="A1" s="16" t="s">
        <v>364</v>
      </c>
      <c r="B1" s="16"/>
      <c r="C1" s="16"/>
      <c r="D1" s="16"/>
      <c r="E1" s="16"/>
    </row>
    <row r="2" customFormat="false" ht="17.35" hidden="false" customHeight="false" outlineLevel="0" collapsed="false">
      <c r="A2" s="16"/>
      <c r="B2" s="16"/>
      <c r="C2" s="16"/>
      <c r="D2" s="16"/>
      <c r="E2" s="16"/>
    </row>
    <row r="3" customFormat="false" ht="17.35" hidden="false" customHeight="false" outlineLevel="0" collapsed="false">
      <c r="A3" s="17" t="s">
        <v>1</v>
      </c>
      <c r="B3" s="17" t="s">
        <v>2</v>
      </c>
      <c r="C3" s="17" t="s">
        <v>3</v>
      </c>
      <c r="D3" s="17" t="s">
        <v>292</v>
      </c>
      <c r="E3" s="18" t="s">
        <v>294</v>
      </c>
    </row>
    <row r="4" customFormat="false" ht="17.35" hidden="false" customHeight="false" outlineLevel="0" collapsed="false">
      <c r="A4" s="19" t="s">
        <v>48</v>
      </c>
      <c r="B4" s="19" t="s">
        <v>49</v>
      </c>
      <c r="C4" s="20" t="n">
        <v>1939</v>
      </c>
      <c r="D4" s="20" t="n">
        <f aca="false">2023-C4</f>
        <v>84</v>
      </c>
      <c r="E4" s="21" t="n">
        <v>1</v>
      </c>
    </row>
    <row r="5" customFormat="false" ht="17.35" hidden="false" customHeight="false" outlineLevel="0" collapsed="false">
      <c r="A5" s="23" t="s">
        <v>53</v>
      </c>
      <c r="B5" s="23" t="s">
        <v>54</v>
      </c>
      <c r="C5" s="24" t="n">
        <v>1945</v>
      </c>
      <c r="D5" s="24" t="n">
        <f aca="false">2023-C5</f>
        <v>78</v>
      </c>
      <c r="E5" s="24" t="n">
        <v>1</v>
      </c>
    </row>
    <row r="6" customFormat="false" ht="17.35" hidden="false" customHeight="false" outlineLevel="0" collapsed="false">
      <c r="A6" s="23" t="s">
        <v>85</v>
      </c>
      <c r="B6" s="23" t="s">
        <v>86</v>
      </c>
      <c r="C6" s="24" t="n">
        <v>1948</v>
      </c>
      <c r="D6" s="24" t="n">
        <f aca="false">2023-C6</f>
        <v>75</v>
      </c>
      <c r="E6" s="24" t="n">
        <v>2</v>
      </c>
    </row>
    <row r="7" customFormat="false" ht="17.35" hidden="false" customHeight="false" outlineLevel="0" collapsed="false">
      <c r="A7" s="23" t="s">
        <v>37</v>
      </c>
      <c r="B7" s="23" t="s">
        <v>38</v>
      </c>
      <c r="C7" s="24" t="n">
        <v>1946</v>
      </c>
      <c r="D7" s="24" t="n">
        <f aca="false">2023-C7</f>
        <v>77</v>
      </c>
      <c r="E7" s="24" t="n">
        <v>3</v>
      </c>
    </row>
    <row r="8" customFormat="false" ht="17.35" hidden="false" customHeight="false" outlineLevel="0" collapsed="false">
      <c r="A8" s="19" t="s">
        <v>66</v>
      </c>
      <c r="B8" s="19" t="s">
        <v>67</v>
      </c>
      <c r="C8" s="20" t="n">
        <v>1952</v>
      </c>
      <c r="D8" s="20" t="n">
        <f aca="false">2023-C8</f>
        <v>71</v>
      </c>
      <c r="E8" s="21" t="n">
        <v>1</v>
      </c>
    </row>
    <row r="9" customFormat="false" ht="17.35" hidden="false" customHeight="false" outlineLevel="0" collapsed="false">
      <c r="A9" s="19" t="s">
        <v>15</v>
      </c>
      <c r="B9" s="19" t="s">
        <v>16</v>
      </c>
      <c r="C9" s="20" t="n">
        <v>1952</v>
      </c>
      <c r="D9" s="20" t="n">
        <f aca="false">2023-C9</f>
        <v>71</v>
      </c>
      <c r="E9" s="21" t="n">
        <v>2</v>
      </c>
    </row>
    <row r="10" customFormat="false" ht="17.35" hidden="false" customHeight="false" outlineLevel="0" collapsed="false">
      <c r="A10" s="19" t="s">
        <v>108</v>
      </c>
      <c r="B10" s="19" t="s">
        <v>109</v>
      </c>
      <c r="C10" s="20" t="n">
        <v>1952</v>
      </c>
      <c r="D10" s="20" t="n">
        <f aca="false">2023-C10</f>
        <v>71</v>
      </c>
      <c r="E10" s="21" t="n">
        <v>3</v>
      </c>
    </row>
    <row r="11" customFormat="false" ht="17.35" hidden="false" customHeight="false" outlineLevel="0" collapsed="false">
      <c r="A11" s="19" t="s">
        <v>150</v>
      </c>
      <c r="B11" s="19" t="s">
        <v>78</v>
      </c>
      <c r="C11" s="20" t="n">
        <v>1951</v>
      </c>
      <c r="D11" s="20" t="n">
        <f aca="false">2023-C11</f>
        <v>72</v>
      </c>
      <c r="E11" s="21" t="n">
        <v>4</v>
      </c>
    </row>
    <row r="12" customFormat="false" ht="17.35" hidden="false" customHeight="false" outlineLevel="0" collapsed="false">
      <c r="A12" s="19" t="s">
        <v>134</v>
      </c>
      <c r="B12" s="19" t="s">
        <v>129</v>
      </c>
      <c r="C12" s="20" t="n">
        <v>1953</v>
      </c>
      <c r="D12" s="20" t="n">
        <f aca="false">2023-C12</f>
        <v>70</v>
      </c>
      <c r="E12" s="21" t="n">
        <v>5</v>
      </c>
    </row>
    <row r="13" customFormat="false" ht="17.35" hidden="false" customHeight="false" outlineLevel="0" collapsed="false">
      <c r="A13" s="23" t="s">
        <v>29</v>
      </c>
      <c r="B13" s="23" t="s">
        <v>30</v>
      </c>
      <c r="C13" s="24" t="n">
        <v>1957</v>
      </c>
      <c r="D13" s="24" t="n">
        <f aca="false">2023-C13</f>
        <v>66</v>
      </c>
      <c r="E13" s="24" t="n">
        <v>1</v>
      </c>
    </row>
    <row r="14" customFormat="false" ht="17.35" hidden="false" customHeight="false" outlineLevel="0" collapsed="false">
      <c r="A14" s="19" t="s">
        <v>189</v>
      </c>
      <c r="B14" s="19" t="s">
        <v>60</v>
      </c>
      <c r="C14" s="20" t="n">
        <v>1959</v>
      </c>
      <c r="D14" s="20" t="n">
        <f aca="false">2023-C14</f>
        <v>64</v>
      </c>
      <c r="E14" s="21" t="n">
        <v>1</v>
      </c>
    </row>
  </sheetData>
  <autoFilter ref="A3:E14"/>
  <mergeCells count="1">
    <mergeCell ref="A1:E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4"/>
  <sheetViews>
    <sheetView showFormulas="false" showGridLines="true" showRowColHeaders="true" showZeros="true" rightToLeft="false" tabSelected="false" showOutlineSymbols="true" defaultGridColor="true" view="normal" topLeftCell="A7" colorId="64" zoomScale="110" zoomScaleNormal="110" zoomScalePageLayoutView="100" workbookViewId="0">
      <selection pane="topLeft" activeCell="G22" activeCellId="0" sqref="G22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35" width="17.32"/>
    <col collapsed="false" customWidth="true" hidden="false" outlineLevel="0" max="2" min="2" style="35" width="14.92"/>
    <col collapsed="false" customWidth="true" hidden="false" outlineLevel="0" max="3" min="3" style="15" width="19.73"/>
    <col collapsed="false" customWidth="false" hidden="false" outlineLevel="0" max="4" min="4" style="15" width="11.53"/>
    <col collapsed="false" customWidth="true" hidden="false" outlineLevel="0" max="5" min="5" style="15" width="20.24"/>
    <col collapsed="false" customWidth="false" hidden="false" outlineLevel="0" max="16384" min="6" style="15" width="11.53"/>
  </cols>
  <sheetData>
    <row r="1" customFormat="false" ht="12.8" hidden="false" customHeight="false" outlineLevel="0" collapsed="false">
      <c r="A1" s="16" t="s">
        <v>365</v>
      </c>
      <c r="B1" s="16"/>
      <c r="C1" s="16"/>
      <c r="D1" s="16"/>
      <c r="E1" s="16"/>
    </row>
    <row r="2" customFormat="false" ht="12.8" hidden="false" customHeight="false" outlineLevel="0" collapsed="false">
      <c r="A2" s="16"/>
      <c r="B2" s="16"/>
      <c r="C2" s="16"/>
      <c r="D2" s="16"/>
      <c r="E2" s="16"/>
    </row>
    <row r="3" customFormat="false" ht="17.35" hidden="false" customHeight="false" outlineLevel="0" collapsed="false">
      <c r="A3" s="17" t="s">
        <v>1</v>
      </c>
      <c r="B3" s="17" t="s">
        <v>2</v>
      </c>
      <c r="C3" s="17" t="s">
        <v>3</v>
      </c>
      <c r="D3" s="17" t="s">
        <v>292</v>
      </c>
      <c r="E3" s="18" t="s">
        <v>294</v>
      </c>
    </row>
    <row r="4" customFormat="false" ht="17.35" hidden="false" customHeight="false" outlineLevel="0" collapsed="false">
      <c r="A4" s="19" t="s">
        <v>50</v>
      </c>
      <c r="B4" s="19" t="s">
        <v>51</v>
      </c>
      <c r="C4" s="20" t="n">
        <v>1942</v>
      </c>
      <c r="D4" s="20" t="n">
        <f aca="false">2023-C4</f>
        <v>81</v>
      </c>
      <c r="E4" s="21" t="n">
        <v>1</v>
      </c>
    </row>
    <row r="5" customFormat="false" ht="17.35" hidden="false" customHeight="false" outlineLevel="0" collapsed="false">
      <c r="A5" s="19" t="s">
        <v>19</v>
      </c>
      <c r="B5" s="19" t="s">
        <v>20</v>
      </c>
      <c r="C5" s="20" t="n">
        <v>1940</v>
      </c>
      <c r="D5" s="20" t="n">
        <f aca="false">2023-C5</f>
        <v>83</v>
      </c>
      <c r="E5" s="21" t="n">
        <v>2</v>
      </c>
    </row>
    <row r="6" customFormat="false" ht="17.35" hidden="false" customHeight="false" outlineLevel="0" collapsed="false">
      <c r="A6" s="19" t="s">
        <v>123</v>
      </c>
      <c r="B6" s="19" t="s">
        <v>124</v>
      </c>
      <c r="C6" s="20" t="n">
        <v>1939</v>
      </c>
      <c r="D6" s="20" t="n">
        <f aca="false">2023-C6</f>
        <v>84</v>
      </c>
      <c r="E6" s="21" t="n">
        <v>3</v>
      </c>
    </row>
    <row r="7" customFormat="false" ht="17.35" hidden="false" customHeight="false" outlineLevel="0" collapsed="false">
      <c r="A7" s="19" t="s">
        <v>144</v>
      </c>
      <c r="B7" s="19" t="s">
        <v>44</v>
      </c>
      <c r="C7" s="20" t="n">
        <v>1938</v>
      </c>
      <c r="D7" s="20" t="n">
        <f aca="false">2023-C7</f>
        <v>85</v>
      </c>
      <c r="E7" s="21" t="n">
        <v>4</v>
      </c>
    </row>
    <row r="8" customFormat="false" ht="17.35" hidden="false" customHeight="false" outlineLevel="0" collapsed="false">
      <c r="A8" s="19" t="s">
        <v>163</v>
      </c>
      <c r="B8" s="19" t="s">
        <v>68</v>
      </c>
      <c r="C8" s="21" t="n">
        <v>1933</v>
      </c>
      <c r="D8" s="21" t="n">
        <f aca="false">2023-C8</f>
        <v>90</v>
      </c>
      <c r="E8" s="21" t="s">
        <v>366</v>
      </c>
    </row>
    <row r="9" customFormat="false" ht="17.35" hidden="false" customHeight="false" outlineLevel="0" collapsed="false">
      <c r="A9" s="19" t="s">
        <v>166</v>
      </c>
      <c r="B9" s="19" t="s">
        <v>167</v>
      </c>
      <c r="C9" s="20" t="n">
        <v>1937</v>
      </c>
      <c r="D9" s="20" t="n">
        <f aca="false">2023-C9</f>
        <v>86</v>
      </c>
      <c r="E9" s="21" t="s">
        <v>366</v>
      </c>
    </row>
    <row r="10" customFormat="false" ht="17.35" hidden="false" customHeight="false" outlineLevel="0" collapsed="false">
      <c r="A10" s="19" t="s">
        <v>82</v>
      </c>
      <c r="B10" s="19" t="s">
        <v>62</v>
      </c>
      <c r="C10" s="20" t="n">
        <v>1941</v>
      </c>
      <c r="D10" s="20" t="n">
        <f aca="false">2023-C10</f>
        <v>82</v>
      </c>
      <c r="E10" s="21" t="s">
        <v>301</v>
      </c>
    </row>
    <row r="11" customFormat="false" ht="17.35" hidden="false" customHeight="false" outlineLevel="0" collapsed="false">
      <c r="A11" s="23" t="s">
        <v>55</v>
      </c>
      <c r="B11" s="23" t="s">
        <v>56</v>
      </c>
      <c r="C11" s="24" t="n">
        <v>1946</v>
      </c>
      <c r="D11" s="24" t="n">
        <f aca="false">2023-C11</f>
        <v>77</v>
      </c>
      <c r="E11" s="24" t="n">
        <v>1</v>
      </c>
    </row>
    <row r="12" customFormat="false" ht="17.35" hidden="false" customHeight="false" outlineLevel="0" collapsed="false">
      <c r="A12" s="23" t="s">
        <v>90</v>
      </c>
      <c r="B12" s="23" t="s">
        <v>23</v>
      </c>
      <c r="C12" s="24" t="n">
        <v>1948</v>
      </c>
      <c r="D12" s="25" t="n">
        <f aca="false">2023-C12</f>
        <v>75</v>
      </c>
      <c r="E12" s="24" t="n">
        <v>2</v>
      </c>
    </row>
    <row r="13" customFormat="false" ht="17.35" hidden="false" customHeight="false" outlineLevel="0" collapsed="false">
      <c r="A13" s="23" t="s">
        <v>126</v>
      </c>
      <c r="B13" s="23" t="s">
        <v>127</v>
      </c>
      <c r="C13" s="24" t="n">
        <v>1946</v>
      </c>
      <c r="D13" s="25" t="n">
        <f aca="false">2023-C13</f>
        <v>77</v>
      </c>
      <c r="E13" s="24" t="n">
        <v>3</v>
      </c>
    </row>
    <row r="14" customFormat="false" ht="17.35" hidden="false" customHeight="false" outlineLevel="0" collapsed="false">
      <c r="A14" s="23" t="s">
        <v>147</v>
      </c>
      <c r="B14" s="23" t="s">
        <v>102</v>
      </c>
      <c r="C14" s="25" t="n">
        <v>1946</v>
      </c>
      <c r="D14" s="25" t="n">
        <f aca="false">2023-C14</f>
        <v>77</v>
      </c>
      <c r="E14" s="24" t="n">
        <v>4</v>
      </c>
    </row>
    <row r="15" customFormat="false" ht="17.35" hidden="false" customHeight="false" outlineLevel="0" collapsed="false">
      <c r="A15" s="23" t="s">
        <v>168</v>
      </c>
      <c r="B15" s="23" t="s">
        <v>68</v>
      </c>
      <c r="C15" s="24" t="n">
        <v>1944</v>
      </c>
      <c r="D15" s="25" t="n">
        <f aca="false">2023-C15</f>
        <v>79</v>
      </c>
      <c r="E15" s="24" t="s">
        <v>366</v>
      </c>
    </row>
    <row r="16" customFormat="false" ht="17.35" hidden="false" customHeight="false" outlineLevel="0" collapsed="false">
      <c r="A16" s="23" t="s">
        <v>39</v>
      </c>
      <c r="B16" s="23" t="s">
        <v>40</v>
      </c>
      <c r="C16" s="24" t="n">
        <v>1946</v>
      </c>
      <c r="D16" s="25" t="n">
        <f aca="false">2023-C16</f>
        <v>77</v>
      </c>
      <c r="E16" s="24" t="s">
        <v>366</v>
      </c>
    </row>
    <row r="17" customFormat="false" ht="17.35" hidden="false" customHeight="false" outlineLevel="0" collapsed="false">
      <c r="A17" s="23" t="s">
        <v>199</v>
      </c>
      <c r="B17" s="23" t="s">
        <v>44</v>
      </c>
      <c r="C17" s="24" t="n">
        <v>1948</v>
      </c>
      <c r="D17" s="25" t="n">
        <f aca="false">2023-C17</f>
        <v>75</v>
      </c>
      <c r="E17" s="24" t="s">
        <v>367</v>
      </c>
    </row>
    <row r="18" customFormat="false" ht="17.35" hidden="false" customHeight="false" outlineLevel="0" collapsed="false">
      <c r="A18" s="23" t="s">
        <v>83</v>
      </c>
      <c r="B18" s="23" t="s">
        <v>32</v>
      </c>
      <c r="C18" s="24" t="n">
        <v>1948</v>
      </c>
      <c r="D18" s="25" t="n">
        <f aca="false">2023-C18</f>
        <v>75</v>
      </c>
      <c r="E18" s="24" t="s">
        <v>367</v>
      </c>
    </row>
    <row r="19" customFormat="false" ht="17.35" hidden="false" customHeight="false" outlineLevel="0" collapsed="false">
      <c r="A19" s="23" t="s">
        <v>98</v>
      </c>
      <c r="B19" s="23" t="s">
        <v>99</v>
      </c>
      <c r="C19" s="24" t="n">
        <v>1946</v>
      </c>
      <c r="D19" s="25" t="n">
        <f aca="false">2023-C19</f>
        <v>77</v>
      </c>
      <c r="E19" s="24" t="s">
        <v>301</v>
      </c>
    </row>
    <row r="20" customFormat="false" ht="17.35" hidden="false" customHeight="false" outlineLevel="0" collapsed="false">
      <c r="A20" s="23" t="s">
        <v>148</v>
      </c>
      <c r="B20" s="23" t="s">
        <v>40</v>
      </c>
      <c r="C20" s="24" t="n">
        <v>1947</v>
      </c>
      <c r="D20" s="25" t="n">
        <f aca="false">2023-C20</f>
        <v>76</v>
      </c>
      <c r="E20" s="24" t="s">
        <v>301</v>
      </c>
    </row>
    <row r="21" customFormat="false" ht="17.35" hidden="false" customHeight="false" outlineLevel="0" collapsed="false">
      <c r="A21" s="19" t="s">
        <v>22</v>
      </c>
      <c r="B21" s="19" t="s">
        <v>68</v>
      </c>
      <c r="C21" s="20" t="n">
        <v>1953</v>
      </c>
      <c r="D21" s="20" t="n">
        <f aca="false">2023-C21</f>
        <v>70</v>
      </c>
      <c r="E21" s="21" t="n">
        <v>1</v>
      </c>
    </row>
    <row r="22" customFormat="false" ht="17.35" hidden="false" customHeight="false" outlineLevel="0" collapsed="false">
      <c r="A22" s="19" t="s">
        <v>91</v>
      </c>
      <c r="B22" s="19" t="s">
        <v>92</v>
      </c>
      <c r="C22" s="20" t="n">
        <v>1950</v>
      </c>
      <c r="D22" s="20" t="n">
        <f aca="false">2023-C22</f>
        <v>73</v>
      </c>
      <c r="E22" s="21" t="n">
        <v>2</v>
      </c>
    </row>
    <row r="23" customFormat="false" ht="17.35" hidden="false" customHeight="false" outlineLevel="0" collapsed="false">
      <c r="A23" s="19" t="s">
        <v>131</v>
      </c>
      <c r="B23" s="19" t="s">
        <v>132</v>
      </c>
      <c r="C23" s="20" t="n">
        <v>1952</v>
      </c>
      <c r="D23" s="20" t="n">
        <f aca="false">2023-C23</f>
        <v>71</v>
      </c>
      <c r="E23" s="21" t="n">
        <v>3</v>
      </c>
    </row>
    <row r="24" customFormat="false" ht="17.35" hidden="false" customHeight="false" outlineLevel="0" collapsed="false">
      <c r="A24" s="19" t="s">
        <v>61</v>
      </c>
      <c r="B24" s="19" t="s">
        <v>62</v>
      </c>
      <c r="C24" s="20" t="n">
        <v>1950</v>
      </c>
      <c r="D24" s="20" t="n">
        <f aca="false">2023-C24</f>
        <v>73</v>
      </c>
      <c r="E24" s="21" t="n">
        <v>4</v>
      </c>
    </row>
    <row r="25" customFormat="false" ht="17.35" hidden="false" customHeight="false" outlineLevel="0" collapsed="false">
      <c r="A25" s="19" t="s">
        <v>172</v>
      </c>
      <c r="B25" s="19" t="s">
        <v>173</v>
      </c>
      <c r="C25" s="20" t="n">
        <v>1949</v>
      </c>
      <c r="D25" s="20" t="n">
        <f aca="false">2023-C25</f>
        <v>74</v>
      </c>
      <c r="E25" s="21" t="s">
        <v>366</v>
      </c>
    </row>
    <row r="26" customFormat="false" ht="17.35" hidden="false" customHeight="false" outlineLevel="0" collapsed="false">
      <c r="A26" s="19" t="s">
        <v>174</v>
      </c>
      <c r="B26" s="19" t="s">
        <v>175</v>
      </c>
      <c r="C26" s="20" t="n">
        <v>1951</v>
      </c>
      <c r="D26" s="20" t="n">
        <f aca="false">2023-C26</f>
        <v>72</v>
      </c>
      <c r="E26" s="21" t="s">
        <v>366</v>
      </c>
    </row>
    <row r="27" customFormat="false" ht="17.35" hidden="false" customHeight="false" outlineLevel="0" collapsed="false">
      <c r="A27" s="19" t="s">
        <v>200</v>
      </c>
      <c r="B27" s="19" t="s">
        <v>68</v>
      </c>
      <c r="C27" s="20" t="n">
        <v>1949</v>
      </c>
      <c r="D27" s="20" t="n">
        <f aca="false">2023-C27</f>
        <v>74</v>
      </c>
      <c r="E27" s="21" t="s">
        <v>367</v>
      </c>
    </row>
    <row r="28" customFormat="false" ht="17.35" hidden="false" customHeight="false" outlineLevel="0" collapsed="false">
      <c r="A28" s="19" t="s">
        <v>139</v>
      </c>
      <c r="B28" s="19" t="s">
        <v>27</v>
      </c>
      <c r="C28" s="20" t="n">
        <v>1949</v>
      </c>
      <c r="D28" s="20" t="n">
        <f aca="false">2023-C28</f>
        <v>74</v>
      </c>
      <c r="E28" s="21" t="s">
        <v>367</v>
      </c>
    </row>
    <row r="29" customFormat="false" ht="17.35" hidden="false" customHeight="false" outlineLevel="0" collapsed="false">
      <c r="A29" s="19" t="s">
        <v>198</v>
      </c>
      <c r="B29" s="19" t="s">
        <v>99</v>
      </c>
      <c r="C29" s="20" t="n">
        <v>1949</v>
      </c>
      <c r="D29" s="20" t="n">
        <f aca="false">2023-C29</f>
        <v>74</v>
      </c>
      <c r="E29" s="21" t="s">
        <v>368</v>
      </c>
    </row>
    <row r="30" customFormat="false" ht="17.35" hidden="false" customHeight="false" outlineLevel="0" collapsed="false">
      <c r="A30" s="19" t="s">
        <v>108</v>
      </c>
      <c r="B30" s="19" t="s">
        <v>102</v>
      </c>
      <c r="C30" s="20" t="n">
        <v>1952</v>
      </c>
      <c r="D30" s="20" t="n">
        <f aca="false">2023-C30</f>
        <v>71</v>
      </c>
      <c r="E30" s="21" t="s">
        <v>368</v>
      </c>
    </row>
    <row r="31" customFormat="false" ht="17.35" hidden="false" customHeight="false" outlineLevel="0" collapsed="false">
      <c r="A31" s="19" t="s">
        <v>45</v>
      </c>
      <c r="B31" s="19" t="s">
        <v>27</v>
      </c>
      <c r="C31" s="20" t="n">
        <v>1953</v>
      </c>
      <c r="D31" s="20" t="n">
        <f aca="false">2023-C31</f>
        <v>70</v>
      </c>
      <c r="E31" s="21" t="s">
        <v>368</v>
      </c>
    </row>
    <row r="32" customFormat="false" ht="17.35" hidden="false" customHeight="false" outlineLevel="0" collapsed="false">
      <c r="A32" s="19" t="s">
        <v>225</v>
      </c>
      <c r="B32" s="19" t="s">
        <v>27</v>
      </c>
      <c r="C32" s="20"/>
      <c r="D32" s="20"/>
      <c r="E32" s="21" t="s">
        <v>368</v>
      </c>
    </row>
    <row r="33" customFormat="false" ht="17.35" hidden="false" customHeight="false" outlineLevel="0" collapsed="false">
      <c r="A33" s="19" t="s">
        <v>87</v>
      </c>
      <c r="B33" s="19" t="s">
        <v>34</v>
      </c>
      <c r="C33" s="20" t="n">
        <v>1950</v>
      </c>
      <c r="D33" s="20" t="n">
        <f aca="false">2023-C33</f>
        <v>73</v>
      </c>
      <c r="E33" s="21" t="n">
        <v>13</v>
      </c>
    </row>
    <row r="34" customFormat="false" ht="17.35" hidden="false" customHeight="false" outlineLevel="0" collapsed="false">
      <c r="A34" s="19" t="s">
        <v>210</v>
      </c>
      <c r="B34" s="19" t="s">
        <v>58</v>
      </c>
      <c r="C34" s="21" t="n">
        <v>1952</v>
      </c>
      <c r="D34" s="21" t="n">
        <f aca="false">2023-C34</f>
        <v>71</v>
      </c>
      <c r="E34" s="21" t="s">
        <v>301</v>
      </c>
    </row>
    <row r="35" customFormat="false" ht="17.35" hidden="false" customHeight="false" outlineLevel="0" collapsed="false">
      <c r="A35" s="23" t="s">
        <v>69</v>
      </c>
      <c r="B35" s="23" t="s">
        <v>23</v>
      </c>
      <c r="C35" s="24" t="n">
        <v>1957</v>
      </c>
      <c r="D35" s="25" t="n">
        <f aca="false">2023-C35</f>
        <v>66</v>
      </c>
      <c r="E35" s="24" t="n">
        <v>1</v>
      </c>
    </row>
    <row r="36" customFormat="false" ht="17.35" hidden="false" customHeight="false" outlineLevel="0" collapsed="false">
      <c r="A36" s="23" t="s">
        <v>41</v>
      </c>
      <c r="B36" s="23" t="s">
        <v>42</v>
      </c>
      <c r="C36" s="24" t="n">
        <v>1954</v>
      </c>
      <c r="D36" s="25" t="n">
        <f aca="false">2023-C36</f>
        <v>69</v>
      </c>
      <c r="E36" s="24" t="n">
        <v>2</v>
      </c>
    </row>
    <row r="37" customFormat="false" ht="17.35" hidden="false" customHeight="false" outlineLevel="0" collapsed="false">
      <c r="A37" s="23" t="s">
        <v>133</v>
      </c>
      <c r="B37" s="23" t="s">
        <v>62</v>
      </c>
      <c r="C37" s="24" t="n">
        <v>1956</v>
      </c>
      <c r="D37" s="25" t="n">
        <f aca="false">2023-C37</f>
        <v>67</v>
      </c>
      <c r="E37" s="24" t="n">
        <v>3</v>
      </c>
    </row>
    <row r="38" customFormat="false" ht="17.35" hidden="false" customHeight="false" outlineLevel="0" collapsed="false">
      <c r="A38" s="23" t="s">
        <v>151</v>
      </c>
      <c r="B38" s="23" t="s">
        <v>152</v>
      </c>
      <c r="C38" s="24" t="n">
        <v>1955</v>
      </c>
      <c r="D38" s="25" t="n">
        <f aca="false">2023-C38</f>
        <v>68</v>
      </c>
      <c r="E38" s="24" t="n">
        <v>4</v>
      </c>
    </row>
    <row r="39" customFormat="false" ht="17.35" hidden="false" customHeight="false" outlineLevel="0" collapsed="false">
      <c r="A39" s="23" t="s">
        <v>187</v>
      </c>
      <c r="B39" s="23" t="s">
        <v>73</v>
      </c>
      <c r="C39" s="24" t="n">
        <v>1954</v>
      </c>
      <c r="D39" s="25" t="n">
        <f aca="false">2023-C39</f>
        <v>69</v>
      </c>
      <c r="E39" s="24" t="s">
        <v>366</v>
      </c>
    </row>
    <row r="40" customFormat="false" ht="17.35" hidden="false" customHeight="false" outlineLevel="0" collapsed="false">
      <c r="A40" s="23" t="s">
        <v>178</v>
      </c>
      <c r="B40" s="23" t="s">
        <v>36</v>
      </c>
      <c r="C40" s="24" t="n">
        <v>1955</v>
      </c>
      <c r="D40" s="24" t="n">
        <f aca="false">2023-C40</f>
        <v>68</v>
      </c>
      <c r="E40" s="24" t="s">
        <v>366</v>
      </c>
    </row>
    <row r="41" customFormat="false" ht="17.35" hidden="false" customHeight="false" outlineLevel="0" collapsed="false">
      <c r="A41" s="23" t="s">
        <v>137</v>
      </c>
      <c r="B41" s="23" t="s">
        <v>138</v>
      </c>
      <c r="C41" s="24" t="n">
        <v>1955</v>
      </c>
      <c r="D41" s="25" t="n">
        <f aca="false">2023-C41</f>
        <v>68</v>
      </c>
      <c r="E41" s="24" t="s">
        <v>367</v>
      </c>
    </row>
    <row r="42" customFormat="false" ht="17.35" hidden="false" customHeight="false" outlineLevel="0" collapsed="false">
      <c r="A42" s="23" t="s">
        <v>201</v>
      </c>
      <c r="B42" s="23" t="s">
        <v>62</v>
      </c>
      <c r="C42" s="25" t="n">
        <v>1955</v>
      </c>
      <c r="D42" s="25" t="n">
        <f aca="false">2023-C42</f>
        <v>68</v>
      </c>
      <c r="E42" s="24" t="s">
        <v>367</v>
      </c>
    </row>
    <row r="43" customFormat="false" ht="17.35" hidden="false" customHeight="false" outlineLevel="0" collapsed="false">
      <c r="A43" s="23" t="s">
        <v>208</v>
      </c>
      <c r="B43" s="23" t="s">
        <v>68</v>
      </c>
      <c r="C43" s="24" t="n">
        <v>1956</v>
      </c>
      <c r="D43" s="25" t="n">
        <f aca="false">2023-C43</f>
        <v>67</v>
      </c>
      <c r="E43" s="24" t="s">
        <v>368</v>
      </c>
    </row>
    <row r="44" customFormat="false" ht="17.35" hidden="false" customHeight="false" outlineLevel="0" collapsed="false">
      <c r="A44" s="23" t="s">
        <v>33</v>
      </c>
      <c r="B44" s="23" t="s">
        <v>34</v>
      </c>
      <c r="C44" s="24" t="n">
        <v>1958</v>
      </c>
      <c r="D44" s="25" t="n">
        <f aca="false">2023-C44</f>
        <v>65</v>
      </c>
      <c r="E44" s="24" t="s">
        <v>368</v>
      </c>
    </row>
    <row r="45" customFormat="false" ht="17.35" hidden="false" customHeight="false" outlineLevel="0" collapsed="false">
      <c r="A45" s="23" t="s">
        <v>143</v>
      </c>
      <c r="B45" s="23" t="s">
        <v>23</v>
      </c>
      <c r="C45" s="24" t="n">
        <v>1958</v>
      </c>
      <c r="D45" s="25" t="n">
        <f aca="false">2023-C45</f>
        <v>65</v>
      </c>
      <c r="E45" s="24" t="s">
        <v>368</v>
      </c>
    </row>
    <row r="46" customFormat="false" ht="17.35" hidden="false" customHeight="false" outlineLevel="0" collapsed="false">
      <c r="A46" s="23" t="s">
        <v>193</v>
      </c>
      <c r="B46" s="23" t="s">
        <v>152</v>
      </c>
      <c r="C46" s="24" t="n">
        <v>1954</v>
      </c>
      <c r="D46" s="25" t="n">
        <f aca="false">2023-C46</f>
        <v>69</v>
      </c>
      <c r="E46" s="24" t="s">
        <v>301</v>
      </c>
    </row>
    <row r="47" customFormat="false" ht="17.35" hidden="false" customHeight="false" outlineLevel="0" collapsed="false">
      <c r="A47" s="23" t="s">
        <v>179</v>
      </c>
      <c r="B47" s="23" t="s">
        <v>180</v>
      </c>
      <c r="C47" s="24" t="n">
        <v>1956</v>
      </c>
      <c r="D47" s="25" t="n">
        <f aca="false">2023-C47</f>
        <v>67</v>
      </c>
      <c r="E47" s="24" t="s">
        <v>301</v>
      </c>
    </row>
    <row r="48" customFormat="false" ht="17.35" hidden="false" customHeight="false" outlineLevel="0" collapsed="false">
      <c r="A48" s="23" t="s">
        <v>276</v>
      </c>
      <c r="B48" s="23" t="s">
        <v>277</v>
      </c>
      <c r="C48" s="24" t="n">
        <v>1956</v>
      </c>
      <c r="D48" s="25" t="n">
        <f aca="false">2023-C48</f>
        <v>67</v>
      </c>
      <c r="E48" s="24" t="s">
        <v>301</v>
      </c>
    </row>
    <row r="49" customFormat="false" ht="17.35" hidden="false" customHeight="false" outlineLevel="0" collapsed="false">
      <c r="A49" s="19" t="s">
        <v>72</v>
      </c>
      <c r="B49" s="19" t="s">
        <v>73</v>
      </c>
      <c r="C49" s="21" t="n">
        <v>1959</v>
      </c>
      <c r="D49" s="21" t="n">
        <f aca="false">2023-C49</f>
        <v>64</v>
      </c>
      <c r="E49" s="21" t="n">
        <v>1</v>
      </c>
    </row>
    <row r="50" customFormat="false" ht="17.35" hidden="false" customHeight="false" outlineLevel="0" collapsed="false">
      <c r="A50" s="19" t="s">
        <v>22</v>
      </c>
      <c r="B50" s="19" t="s">
        <v>23</v>
      </c>
      <c r="C50" s="20" t="n">
        <v>1963</v>
      </c>
      <c r="D50" s="20" t="n">
        <f aca="false">2023-C50</f>
        <v>60</v>
      </c>
      <c r="E50" s="21" t="n">
        <v>2</v>
      </c>
    </row>
    <row r="51" customFormat="false" ht="17.35" hidden="false" customHeight="false" outlineLevel="0" collapsed="false">
      <c r="A51" s="19" t="s">
        <v>35</v>
      </c>
      <c r="B51" s="19" t="s">
        <v>36</v>
      </c>
      <c r="C51" s="20" t="n">
        <v>1962</v>
      </c>
      <c r="D51" s="20" t="n">
        <f aca="false">2023-C51</f>
        <v>61</v>
      </c>
      <c r="E51" s="21" t="n">
        <v>3</v>
      </c>
    </row>
    <row r="52" customFormat="false" ht="17.35" hidden="false" customHeight="false" outlineLevel="0" collapsed="false">
      <c r="A52" s="19" t="s">
        <v>28</v>
      </c>
      <c r="B52" s="19" t="s">
        <v>23</v>
      </c>
      <c r="C52" s="20" t="n">
        <v>1961</v>
      </c>
      <c r="D52" s="20" t="n">
        <f aca="false">2023-C52</f>
        <v>62</v>
      </c>
      <c r="E52" s="21" t="n">
        <v>4</v>
      </c>
    </row>
    <row r="53" customFormat="false" ht="17.35" hidden="false" customHeight="false" outlineLevel="0" collapsed="false">
      <c r="A53" s="19" t="s">
        <v>284</v>
      </c>
      <c r="B53" s="19" t="s">
        <v>152</v>
      </c>
      <c r="C53" s="20" t="n">
        <v>1959</v>
      </c>
      <c r="D53" s="20" t="n">
        <f aca="false">2023-C53</f>
        <v>64</v>
      </c>
      <c r="E53" s="21" t="s">
        <v>301</v>
      </c>
    </row>
    <row r="54" customFormat="false" ht="17.35" hidden="false" customHeight="false" outlineLevel="0" collapsed="false">
      <c r="A54" s="19" t="s">
        <v>335</v>
      </c>
      <c r="B54" s="19" t="s">
        <v>290</v>
      </c>
      <c r="C54" s="21" t="n">
        <v>1962</v>
      </c>
      <c r="D54" s="21" t="n">
        <f aca="false">2023-C54</f>
        <v>61</v>
      </c>
      <c r="E54" s="21" t="s">
        <v>301</v>
      </c>
    </row>
    <row r="55" customFormat="false" ht="17.35" hidden="false" customHeight="false" outlineLevel="0" collapsed="false">
      <c r="A55" s="19" t="s">
        <v>55</v>
      </c>
      <c r="B55" s="19" t="s">
        <v>152</v>
      </c>
      <c r="C55" s="21" t="n">
        <v>1962</v>
      </c>
      <c r="D55" s="21" t="n">
        <f aca="false">2023-C55</f>
        <v>61</v>
      </c>
      <c r="E55" s="21" t="s">
        <v>301</v>
      </c>
    </row>
    <row r="56" customFormat="false" ht="17.35" hidden="false" customHeight="false" outlineLevel="0" collapsed="false">
      <c r="C56" s="36"/>
      <c r="D56" s="36"/>
      <c r="E56" s="36"/>
    </row>
    <row r="57" customFormat="false" ht="17.35" hidden="false" customHeight="false" outlineLevel="0" collapsed="false">
      <c r="C57" s="36"/>
      <c r="D57" s="36"/>
      <c r="E57" s="36"/>
    </row>
    <row r="58" customFormat="false" ht="17.35" hidden="false" customHeight="false" outlineLevel="0" collapsed="false">
      <c r="C58" s="36"/>
      <c r="D58" s="36"/>
      <c r="E58" s="36"/>
    </row>
    <row r="59" customFormat="false" ht="17.35" hidden="false" customHeight="false" outlineLevel="0" collapsed="false">
      <c r="C59" s="36"/>
      <c r="D59" s="36"/>
      <c r="E59" s="36"/>
    </row>
    <row r="60" customFormat="false" ht="17.35" hidden="false" customHeight="false" outlineLevel="0" collapsed="false">
      <c r="C60" s="36"/>
      <c r="D60" s="36"/>
      <c r="E60" s="36"/>
    </row>
    <row r="61" customFormat="false" ht="17.35" hidden="false" customHeight="false" outlineLevel="0" collapsed="false">
      <c r="C61" s="36"/>
      <c r="D61" s="36"/>
      <c r="E61" s="36"/>
    </row>
    <row r="62" customFormat="false" ht="17.35" hidden="false" customHeight="false" outlineLevel="0" collapsed="false">
      <c r="C62" s="36"/>
      <c r="D62" s="36"/>
      <c r="E62" s="36"/>
    </row>
    <row r="63" customFormat="false" ht="17.35" hidden="false" customHeight="false" outlineLevel="0" collapsed="false">
      <c r="C63" s="36"/>
      <c r="D63" s="36"/>
      <c r="E63" s="36"/>
    </row>
    <row r="64" customFormat="false" ht="17.35" hidden="false" customHeight="false" outlineLevel="0" collapsed="false">
      <c r="C64" s="36"/>
      <c r="D64" s="36"/>
      <c r="E64" s="36"/>
    </row>
    <row r="65" customFormat="false" ht="17.35" hidden="false" customHeight="false" outlineLevel="0" collapsed="false">
      <c r="C65" s="36"/>
      <c r="D65" s="36"/>
      <c r="E65" s="36"/>
    </row>
    <row r="66" customFormat="false" ht="17.35" hidden="false" customHeight="false" outlineLevel="0" collapsed="false">
      <c r="C66" s="36"/>
      <c r="D66" s="36"/>
      <c r="E66" s="36"/>
    </row>
    <row r="67" customFormat="false" ht="17.35" hidden="false" customHeight="false" outlineLevel="0" collapsed="false">
      <c r="C67" s="36"/>
      <c r="D67" s="36"/>
      <c r="E67" s="36"/>
    </row>
    <row r="68" customFormat="false" ht="17.35" hidden="false" customHeight="false" outlineLevel="0" collapsed="false">
      <c r="C68" s="36"/>
      <c r="D68" s="36"/>
      <c r="E68" s="36"/>
    </row>
    <row r="69" customFormat="false" ht="17.35" hidden="false" customHeight="false" outlineLevel="0" collapsed="false">
      <c r="C69" s="36"/>
      <c r="D69" s="36"/>
      <c r="E69" s="36"/>
    </row>
    <row r="70" customFormat="false" ht="17.35" hidden="false" customHeight="false" outlineLevel="0" collapsed="false">
      <c r="C70" s="36"/>
      <c r="D70" s="36"/>
      <c r="E70" s="36"/>
    </row>
    <row r="71" customFormat="false" ht="17.35" hidden="false" customHeight="false" outlineLevel="0" collapsed="false">
      <c r="C71" s="36"/>
      <c r="D71" s="36"/>
      <c r="E71" s="36"/>
    </row>
    <row r="72" customFormat="false" ht="17.35" hidden="false" customHeight="false" outlineLevel="0" collapsed="false">
      <c r="C72" s="36"/>
      <c r="D72" s="36"/>
      <c r="E72" s="36"/>
    </row>
    <row r="73" customFormat="false" ht="17.35" hidden="false" customHeight="false" outlineLevel="0" collapsed="false">
      <c r="C73" s="36"/>
      <c r="D73" s="36"/>
      <c r="E73" s="36"/>
    </row>
    <row r="74" customFormat="false" ht="17.35" hidden="false" customHeight="false" outlineLevel="0" collapsed="false">
      <c r="C74" s="36"/>
      <c r="D74" s="36"/>
      <c r="E74" s="36"/>
    </row>
    <row r="75" customFormat="false" ht="17.35" hidden="false" customHeight="false" outlineLevel="0" collapsed="false">
      <c r="C75" s="36"/>
      <c r="D75" s="36"/>
      <c r="E75" s="36"/>
    </row>
    <row r="76" customFormat="false" ht="17.35" hidden="false" customHeight="false" outlineLevel="0" collapsed="false">
      <c r="C76" s="36"/>
      <c r="D76" s="36"/>
      <c r="E76" s="36"/>
    </row>
    <row r="77" customFormat="false" ht="17.35" hidden="false" customHeight="false" outlineLevel="0" collapsed="false">
      <c r="C77" s="36"/>
      <c r="D77" s="36"/>
      <c r="E77" s="36"/>
    </row>
    <row r="78" customFormat="false" ht="17.35" hidden="false" customHeight="false" outlineLevel="0" collapsed="false">
      <c r="C78" s="36"/>
      <c r="D78" s="36"/>
      <c r="E78" s="36"/>
    </row>
    <row r="79" customFormat="false" ht="17.35" hidden="false" customHeight="false" outlineLevel="0" collapsed="false">
      <c r="C79" s="36"/>
      <c r="D79" s="36"/>
      <c r="E79" s="36"/>
    </row>
    <row r="80" customFormat="false" ht="17.35" hidden="false" customHeight="false" outlineLevel="0" collapsed="false">
      <c r="C80" s="36"/>
      <c r="D80" s="36"/>
      <c r="E80" s="36"/>
    </row>
    <row r="81" customFormat="false" ht="17.35" hidden="false" customHeight="false" outlineLevel="0" collapsed="false">
      <c r="C81" s="36"/>
      <c r="D81" s="36"/>
      <c r="E81" s="36"/>
    </row>
    <row r="82" customFormat="false" ht="17.35" hidden="false" customHeight="false" outlineLevel="0" collapsed="false">
      <c r="C82" s="36"/>
      <c r="D82" s="36"/>
      <c r="E82" s="36"/>
    </row>
    <row r="83" customFormat="false" ht="17.35" hidden="false" customHeight="false" outlineLevel="0" collapsed="false">
      <c r="C83" s="36"/>
      <c r="D83" s="36"/>
      <c r="E83" s="36"/>
    </row>
    <row r="84" customFormat="false" ht="17.35" hidden="false" customHeight="false" outlineLevel="0" collapsed="false">
      <c r="C84" s="36"/>
      <c r="D84" s="36"/>
      <c r="E84" s="36"/>
    </row>
    <row r="85" customFormat="false" ht="17.35" hidden="false" customHeight="false" outlineLevel="0" collapsed="false">
      <c r="C85" s="36"/>
      <c r="D85" s="36"/>
      <c r="E85" s="36"/>
    </row>
    <row r="86" customFormat="false" ht="17.35" hidden="false" customHeight="false" outlineLevel="0" collapsed="false">
      <c r="C86" s="36"/>
      <c r="D86" s="36"/>
      <c r="E86" s="36"/>
    </row>
    <row r="87" customFormat="false" ht="17.35" hidden="false" customHeight="false" outlineLevel="0" collapsed="false">
      <c r="C87" s="36"/>
      <c r="D87" s="36"/>
      <c r="E87" s="36"/>
    </row>
    <row r="88" customFormat="false" ht="17.35" hidden="false" customHeight="false" outlineLevel="0" collapsed="false">
      <c r="C88" s="36"/>
      <c r="D88" s="36"/>
      <c r="E88" s="36"/>
    </row>
    <row r="89" customFormat="false" ht="17.35" hidden="false" customHeight="false" outlineLevel="0" collapsed="false">
      <c r="C89" s="36"/>
      <c r="D89" s="36"/>
      <c r="E89" s="36"/>
    </row>
    <row r="90" customFormat="false" ht="17.35" hidden="false" customHeight="false" outlineLevel="0" collapsed="false">
      <c r="C90" s="36"/>
      <c r="D90" s="36"/>
      <c r="E90" s="36"/>
    </row>
    <row r="91" customFormat="false" ht="17.35" hidden="false" customHeight="false" outlineLevel="0" collapsed="false">
      <c r="C91" s="36"/>
      <c r="D91" s="36"/>
      <c r="E91" s="36"/>
    </row>
    <row r="92" customFormat="false" ht="17.35" hidden="false" customHeight="false" outlineLevel="0" collapsed="false">
      <c r="C92" s="36"/>
      <c r="D92" s="36"/>
      <c r="E92" s="36"/>
    </row>
    <row r="93" customFormat="false" ht="17.35" hidden="false" customHeight="false" outlineLevel="0" collapsed="false">
      <c r="C93" s="36"/>
      <c r="D93" s="36"/>
      <c r="E93" s="36"/>
    </row>
    <row r="94" customFormat="false" ht="17.35" hidden="false" customHeight="false" outlineLevel="0" collapsed="false">
      <c r="C94" s="36"/>
      <c r="D94" s="36"/>
      <c r="E94" s="36"/>
    </row>
    <row r="95" customFormat="false" ht="17.35" hidden="false" customHeight="false" outlineLevel="0" collapsed="false">
      <c r="C95" s="36"/>
      <c r="D95" s="36"/>
      <c r="E95" s="36"/>
    </row>
    <row r="96" customFormat="false" ht="17.35" hidden="false" customHeight="false" outlineLevel="0" collapsed="false">
      <c r="C96" s="36"/>
      <c r="D96" s="36"/>
      <c r="E96" s="36"/>
    </row>
    <row r="97" customFormat="false" ht="17.35" hidden="false" customHeight="false" outlineLevel="0" collapsed="false">
      <c r="C97" s="36"/>
      <c r="D97" s="36"/>
      <c r="E97" s="36"/>
    </row>
    <row r="98" customFormat="false" ht="17.35" hidden="false" customHeight="false" outlineLevel="0" collapsed="false">
      <c r="C98" s="36"/>
      <c r="D98" s="36"/>
      <c r="E98" s="36"/>
    </row>
    <row r="99" customFormat="false" ht="17.35" hidden="false" customHeight="false" outlineLevel="0" collapsed="false">
      <c r="C99" s="36"/>
      <c r="D99" s="36"/>
      <c r="E99" s="36"/>
    </row>
    <row r="100" customFormat="false" ht="17.35" hidden="false" customHeight="false" outlineLevel="0" collapsed="false">
      <c r="C100" s="36"/>
      <c r="D100" s="36"/>
      <c r="E100" s="36"/>
    </row>
    <row r="101" customFormat="false" ht="17.35" hidden="false" customHeight="false" outlineLevel="0" collapsed="false">
      <c r="C101" s="36"/>
      <c r="D101" s="36"/>
      <c r="E101" s="36"/>
    </row>
    <row r="102" customFormat="false" ht="17.35" hidden="false" customHeight="false" outlineLevel="0" collapsed="false">
      <c r="C102" s="36"/>
      <c r="D102" s="36"/>
      <c r="E102" s="36"/>
    </row>
    <row r="103" customFormat="false" ht="17.35" hidden="false" customHeight="false" outlineLevel="0" collapsed="false">
      <c r="C103" s="36"/>
      <c r="D103" s="36"/>
      <c r="E103" s="36"/>
    </row>
    <row r="104" customFormat="false" ht="17.35" hidden="false" customHeight="false" outlineLevel="0" collapsed="false">
      <c r="C104" s="36"/>
      <c r="D104" s="36"/>
      <c r="E104" s="36"/>
    </row>
    <row r="105" customFormat="false" ht="17.35" hidden="false" customHeight="false" outlineLevel="0" collapsed="false">
      <c r="C105" s="36"/>
      <c r="D105" s="36"/>
      <c r="E105" s="36"/>
    </row>
    <row r="106" customFormat="false" ht="17.35" hidden="false" customHeight="false" outlineLevel="0" collapsed="false">
      <c r="C106" s="36"/>
      <c r="D106" s="36"/>
      <c r="E106" s="36"/>
    </row>
    <row r="107" customFormat="false" ht="17.35" hidden="false" customHeight="false" outlineLevel="0" collapsed="false">
      <c r="C107" s="36"/>
      <c r="D107" s="36"/>
      <c r="E107" s="36"/>
    </row>
    <row r="108" customFormat="false" ht="17.35" hidden="false" customHeight="false" outlineLevel="0" collapsed="false">
      <c r="C108" s="36"/>
      <c r="D108" s="36"/>
      <c r="E108" s="36"/>
    </row>
    <row r="109" customFormat="false" ht="17.35" hidden="false" customHeight="false" outlineLevel="0" collapsed="false">
      <c r="C109" s="36"/>
      <c r="D109" s="36"/>
      <c r="E109" s="36"/>
    </row>
    <row r="110" customFormat="false" ht="17.35" hidden="false" customHeight="false" outlineLevel="0" collapsed="false">
      <c r="C110" s="36"/>
      <c r="D110" s="36"/>
      <c r="E110" s="36"/>
    </row>
    <row r="111" customFormat="false" ht="17.35" hidden="false" customHeight="false" outlineLevel="0" collapsed="false">
      <c r="C111" s="36"/>
      <c r="D111" s="36"/>
      <c r="E111" s="36"/>
    </row>
    <row r="112" customFormat="false" ht="17.35" hidden="false" customHeight="false" outlineLevel="0" collapsed="false">
      <c r="C112" s="36"/>
      <c r="D112" s="36"/>
      <c r="E112" s="36"/>
    </row>
    <row r="113" customFormat="false" ht="17.35" hidden="false" customHeight="false" outlineLevel="0" collapsed="false">
      <c r="C113" s="36"/>
      <c r="D113" s="36"/>
      <c r="E113" s="36"/>
    </row>
    <row r="114" customFormat="false" ht="17.35" hidden="false" customHeight="false" outlineLevel="0" collapsed="false">
      <c r="C114" s="36"/>
      <c r="D114" s="36"/>
      <c r="E114" s="36"/>
    </row>
    <row r="115" customFormat="false" ht="17.35" hidden="false" customHeight="false" outlineLevel="0" collapsed="false">
      <c r="C115" s="36"/>
      <c r="D115" s="36"/>
      <c r="E115" s="36"/>
    </row>
    <row r="116" customFormat="false" ht="17.35" hidden="false" customHeight="false" outlineLevel="0" collapsed="false">
      <c r="C116" s="36"/>
      <c r="D116" s="36"/>
      <c r="E116" s="36"/>
    </row>
    <row r="117" customFormat="false" ht="17.35" hidden="false" customHeight="false" outlineLevel="0" collapsed="false">
      <c r="C117" s="36"/>
      <c r="D117" s="36"/>
      <c r="E117" s="36"/>
    </row>
    <row r="118" customFormat="false" ht="17.35" hidden="false" customHeight="false" outlineLevel="0" collapsed="false">
      <c r="C118" s="36"/>
      <c r="D118" s="36"/>
      <c r="E118" s="36"/>
    </row>
    <row r="119" customFormat="false" ht="17.35" hidden="false" customHeight="false" outlineLevel="0" collapsed="false">
      <c r="C119" s="36"/>
      <c r="D119" s="36"/>
      <c r="E119" s="36"/>
    </row>
    <row r="120" customFormat="false" ht="17.35" hidden="false" customHeight="false" outlineLevel="0" collapsed="false">
      <c r="C120" s="36"/>
      <c r="D120" s="36"/>
      <c r="E120" s="36"/>
    </row>
    <row r="121" customFormat="false" ht="17.35" hidden="false" customHeight="false" outlineLevel="0" collapsed="false">
      <c r="C121" s="36"/>
      <c r="D121" s="36"/>
      <c r="E121" s="36"/>
    </row>
    <row r="122" customFormat="false" ht="17.35" hidden="false" customHeight="false" outlineLevel="0" collapsed="false">
      <c r="C122" s="36"/>
      <c r="D122" s="36"/>
      <c r="E122" s="36"/>
    </row>
    <row r="123" customFormat="false" ht="17.35" hidden="false" customHeight="false" outlineLevel="0" collapsed="false">
      <c r="C123" s="36"/>
      <c r="D123" s="36"/>
      <c r="E123" s="36"/>
    </row>
    <row r="124" customFormat="false" ht="17.35" hidden="false" customHeight="false" outlineLevel="0" collapsed="false">
      <c r="C124" s="36"/>
      <c r="D124" s="36"/>
      <c r="E124" s="36"/>
    </row>
    <row r="125" customFormat="false" ht="17.35" hidden="false" customHeight="false" outlineLevel="0" collapsed="false">
      <c r="C125" s="36"/>
      <c r="D125" s="36"/>
      <c r="E125" s="36"/>
    </row>
    <row r="126" customFormat="false" ht="17.35" hidden="false" customHeight="false" outlineLevel="0" collapsed="false">
      <c r="C126" s="36"/>
      <c r="D126" s="36"/>
      <c r="E126" s="36"/>
    </row>
    <row r="127" customFormat="false" ht="17.35" hidden="false" customHeight="false" outlineLevel="0" collapsed="false">
      <c r="C127" s="36"/>
      <c r="D127" s="36"/>
      <c r="E127" s="36"/>
    </row>
    <row r="128" customFormat="false" ht="17.35" hidden="false" customHeight="false" outlineLevel="0" collapsed="false">
      <c r="C128" s="36"/>
      <c r="D128" s="36"/>
      <c r="E128" s="36"/>
    </row>
    <row r="129" customFormat="false" ht="17.35" hidden="false" customHeight="false" outlineLevel="0" collapsed="false">
      <c r="C129" s="36"/>
      <c r="D129" s="36"/>
      <c r="E129" s="36"/>
    </row>
    <row r="130" customFormat="false" ht="17.35" hidden="false" customHeight="false" outlineLevel="0" collapsed="false">
      <c r="C130" s="36"/>
      <c r="D130" s="36"/>
      <c r="E130" s="36"/>
    </row>
    <row r="131" customFormat="false" ht="17.35" hidden="false" customHeight="false" outlineLevel="0" collapsed="false">
      <c r="C131" s="36"/>
      <c r="D131" s="36"/>
      <c r="E131" s="36"/>
    </row>
    <row r="132" customFormat="false" ht="17.35" hidden="false" customHeight="false" outlineLevel="0" collapsed="false">
      <c r="C132" s="36"/>
      <c r="D132" s="36"/>
      <c r="E132" s="36"/>
    </row>
    <row r="133" customFormat="false" ht="17.35" hidden="false" customHeight="false" outlineLevel="0" collapsed="false">
      <c r="C133" s="36"/>
      <c r="D133" s="36"/>
      <c r="E133" s="36"/>
    </row>
    <row r="134" customFormat="false" ht="17.35" hidden="false" customHeight="false" outlineLevel="0" collapsed="false">
      <c r="C134" s="36"/>
      <c r="D134" s="36"/>
      <c r="E134" s="36"/>
    </row>
    <row r="135" customFormat="false" ht="17.35" hidden="false" customHeight="false" outlineLevel="0" collapsed="false">
      <c r="C135" s="36"/>
      <c r="D135" s="36"/>
      <c r="E135" s="36"/>
    </row>
    <row r="136" customFormat="false" ht="17.35" hidden="false" customHeight="false" outlineLevel="0" collapsed="false">
      <c r="C136" s="36"/>
      <c r="D136" s="36"/>
      <c r="E136" s="36"/>
    </row>
    <row r="137" customFormat="false" ht="17.35" hidden="false" customHeight="false" outlineLevel="0" collapsed="false">
      <c r="C137" s="36"/>
      <c r="D137" s="36"/>
      <c r="E137" s="36"/>
    </row>
    <row r="138" customFormat="false" ht="17.35" hidden="false" customHeight="false" outlineLevel="0" collapsed="false">
      <c r="C138" s="36"/>
      <c r="D138" s="36"/>
      <c r="E138" s="36"/>
    </row>
    <row r="139" customFormat="false" ht="17.35" hidden="false" customHeight="false" outlineLevel="0" collapsed="false">
      <c r="C139" s="36"/>
      <c r="D139" s="36"/>
      <c r="E139" s="36"/>
    </row>
    <row r="140" customFormat="false" ht="17.35" hidden="false" customHeight="false" outlineLevel="0" collapsed="false">
      <c r="C140" s="36"/>
      <c r="D140" s="36"/>
      <c r="E140" s="36"/>
    </row>
    <row r="141" customFormat="false" ht="17.35" hidden="false" customHeight="false" outlineLevel="0" collapsed="false">
      <c r="C141" s="36"/>
      <c r="D141" s="36"/>
      <c r="E141" s="36"/>
    </row>
    <row r="142" customFormat="false" ht="17.35" hidden="false" customHeight="false" outlineLevel="0" collapsed="false">
      <c r="C142" s="36"/>
      <c r="D142" s="36"/>
      <c r="E142" s="36"/>
    </row>
    <row r="143" customFormat="false" ht="17.35" hidden="false" customHeight="false" outlineLevel="0" collapsed="false">
      <c r="C143" s="36"/>
      <c r="D143" s="36"/>
      <c r="E143" s="36"/>
    </row>
    <row r="144" customFormat="false" ht="17.35" hidden="false" customHeight="false" outlineLevel="0" collapsed="false">
      <c r="C144" s="36"/>
      <c r="D144" s="36"/>
      <c r="E144" s="36"/>
    </row>
    <row r="145" customFormat="false" ht="17.35" hidden="false" customHeight="false" outlineLevel="0" collapsed="false">
      <c r="C145" s="36"/>
      <c r="D145" s="36"/>
      <c r="E145" s="36"/>
    </row>
    <row r="146" customFormat="false" ht="17.35" hidden="false" customHeight="false" outlineLevel="0" collapsed="false">
      <c r="C146" s="36"/>
      <c r="D146" s="36"/>
      <c r="E146" s="36"/>
    </row>
    <row r="147" customFormat="false" ht="17.35" hidden="false" customHeight="false" outlineLevel="0" collapsed="false">
      <c r="C147" s="36"/>
      <c r="D147" s="36"/>
      <c r="E147" s="36"/>
    </row>
    <row r="148" customFormat="false" ht="17.35" hidden="false" customHeight="false" outlineLevel="0" collapsed="false">
      <c r="C148" s="36"/>
      <c r="D148" s="36"/>
      <c r="E148" s="36"/>
    </row>
    <row r="149" customFormat="false" ht="17.35" hidden="false" customHeight="false" outlineLevel="0" collapsed="false">
      <c r="C149" s="36"/>
      <c r="D149" s="36"/>
      <c r="E149" s="36"/>
    </row>
    <row r="150" customFormat="false" ht="17.35" hidden="false" customHeight="false" outlineLevel="0" collapsed="false">
      <c r="C150" s="36"/>
      <c r="D150" s="36"/>
      <c r="E150" s="36"/>
    </row>
    <row r="151" customFormat="false" ht="17.35" hidden="false" customHeight="false" outlineLevel="0" collapsed="false">
      <c r="C151" s="36"/>
      <c r="D151" s="36"/>
      <c r="E151" s="36"/>
    </row>
    <row r="152" customFormat="false" ht="17.35" hidden="false" customHeight="false" outlineLevel="0" collapsed="false">
      <c r="C152" s="36"/>
      <c r="D152" s="36"/>
      <c r="E152" s="36"/>
    </row>
    <row r="153" customFormat="false" ht="17.35" hidden="false" customHeight="false" outlineLevel="0" collapsed="false">
      <c r="C153" s="36"/>
      <c r="D153" s="36"/>
      <c r="E153" s="36"/>
    </row>
    <row r="154" customFormat="false" ht="17.35" hidden="false" customHeight="false" outlineLevel="0" collapsed="false">
      <c r="C154" s="36"/>
      <c r="D154" s="36"/>
      <c r="E154" s="36"/>
    </row>
    <row r="155" customFormat="false" ht="17.35" hidden="false" customHeight="false" outlineLevel="0" collapsed="false">
      <c r="C155" s="36"/>
      <c r="D155" s="36"/>
      <c r="E155" s="36"/>
    </row>
    <row r="156" customFormat="false" ht="17.35" hidden="false" customHeight="false" outlineLevel="0" collapsed="false">
      <c r="C156" s="36"/>
      <c r="D156" s="36"/>
      <c r="E156" s="36"/>
    </row>
    <row r="157" customFormat="false" ht="17.35" hidden="false" customHeight="false" outlineLevel="0" collapsed="false">
      <c r="C157" s="36"/>
      <c r="D157" s="36"/>
      <c r="E157" s="36"/>
    </row>
    <row r="158" customFormat="false" ht="17.35" hidden="false" customHeight="false" outlineLevel="0" collapsed="false">
      <c r="C158" s="36"/>
      <c r="D158" s="36"/>
      <c r="E158" s="36"/>
    </row>
    <row r="159" customFormat="false" ht="17.35" hidden="false" customHeight="false" outlineLevel="0" collapsed="false">
      <c r="C159" s="36"/>
      <c r="D159" s="36"/>
      <c r="E159" s="36"/>
    </row>
    <row r="160" customFormat="false" ht="17.35" hidden="false" customHeight="false" outlineLevel="0" collapsed="false">
      <c r="C160" s="36"/>
      <c r="D160" s="36"/>
      <c r="E160" s="36"/>
    </row>
    <row r="161" customFormat="false" ht="17.35" hidden="false" customHeight="false" outlineLevel="0" collapsed="false">
      <c r="C161" s="36"/>
      <c r="D161" s="36"/>
      <c r="E161" s="36"/>
    </row>
    <row r="162" customFormat="false" ht="17.35" hidden="false" customHeight="false" outlineLevel="0" collapsed="false">
      <c r="C162" s="36"/>
      <c r="D162" s="36"/>
      <c r="E162" s="36"/>
    </row>
    <row r="163" customFormat="false" ht="17.35" hidden="false" customHeight="false" outlineLevel="0" collapsed="false">
      <c r="C163" s="36"/>
      <c r="D163" s="36"/>
      <c r="E163" s="36"/>
    </row>
    <row r="164" customFormat="false" ht="17.35" hidden="false" customHeight="false" outlineLevel="0" collapsed="false">
      <c r="C164" s="36"/>
      <c r="D164" s="36"/>
      <c r="E164" s="36"/>
    </row>
    <row r="165" customFormat="false" ht="17.35" hidden="false" customHeight="false" outlineLevel="0" collapsed="false">
      <c r="C165" s="36"/>
      <c r="D165" s="36"/>
      <c r="E165" s="36"/>
    </row>
    <row r="166" customFormat="false" ht="17.35" hidden="false" customHeight="false" outlineLevel="0" collapsed="false">
      <c r="C166" s="36"/>
      <c r="D166" s="36"/>
      <c r="E166" s="36"/>
    </row>
    <row r="167" customFormat="false" ht="17.35" hidden="false" customHeight="false" outlineLevel="0" collapsed="false">
      <c r="C167" s="36"/>
      <c r="D167" s="36"/>
      <c r="E167" s="36"/>
    </row>
    <row r="168" customFormat="false" ht="17.35" hidden="false" customHeight="false" outlineLevel="0" collapsed="false">
      <c r="C168" s="36"/>
      <c r="D168" s="36"/>
      <c r="E168" s="36"/>
    </row>
    <row r="169" customFormat="false" ht="17.35" hidden="false" customHeight="false" outlineLevel="0" collapsed="false">
      <c r="C169" s="36"/>
      <c r="D169" s="36"/>
      <c r="E169" s="36"/>
    </row>
    <row r="170" customFormat="false" ht="17.35" hidden="false" customHeight="false" outlineLevel="0" collapsed="false">
      <c r="C170" s="36"/>
      <c r="D170" s="36"/>
      <c r="E170" s="36"/>
    </row>
    <row r="171" customFormat="false" ht="17.35" hidden="false" customHeight="false" outlineLevel="0" collapsed="false">
      <c r="C171" s="36"/>
      <c r="D171" s="36"/>
      <c r="E171" s="36"/>
    </row>
    <row r="172" customFormat="false" ht="17.35" hidden="false" customHeight="false" outlineLevel="0" collapsed="false">
      <c r="C172" s="36"/>
      <c r="D172" s="36"/>
      <c r="E172" s="36"/>
    </row>
    <row r="173" customFormat="false" ht="17.35" hidden="false" customHeight="false" outlineLevel="0" collapsed="false">
      <c r="C173" s="36"/>
      <c r="D173" s="36"/>
      <c r="E173" s="36"/>
    </row>
    <row r="174" customFormat="false" ht="17.35" hidden="false" customHeight="false" outlineLevel="0" collapsed="false">
      <c r="C174" s="36"/>
      <c r="D174" s="36"/>
      <c r="E174" s="36"/>
    </row>
    <row r="175" customFormat="false" ht="17.35" hidden="false" customHeight="false" outlineLevel="0" collapsed="false">
      <c r="C175" s="36"/>
      <c r="D175" s="36"/>
      <c r="E175" s="36"/>
    </row>
    <row r="176" customFormat="false" ht="17.35" hidden="false" customHeight="false" outlineLevel="0" collapsed="false">
      <c r="C176" s="36"/>
      <c r="D176" s="36"/>
      <c r="E176" s="36"/>
    </row>
    <row r="177" customFormat="false" ht="17.35" hidden="false" customHeight="false" outlineLevel="0" collapsed="false">
      <c r="C177" s="36"/>
      <c r="D177" s="36"/>
      <c r="E177" s="36"/>
    </row>
    <row r="178" customFormat="false" ht="17.35" hidden="false" customHeight="false" outlineLevel="0" collapsed="false">
      <c r="C178" s="36"/>
      <c r="D178" s="36"/>
      <c r="E178" s="36"/>
    </row>
    <row r="179" customFormat="false" ht="17.35" hidden="false" customHeight="false" outlineLevel="0" collapsed="false">
      <c r="C179" s="36"/>
      <c r="D179" s="36"/>
      <c r="E179" s="36"/>
    </row>
    <row r="180" customFormat="false" ht="17.35" hidden="false" customHeight="false" outlineLevel="0" collapsed="false">
      <c r="C180" s="36"/>
      <c r="D180" s="36"/>
      <c r="E180" s="36"/>
    </row>
    <row r="181" customFormat="false" ht="17.35" hidden="false" customHeight="false" outlineLevel="0" collapsed="false">
      <c r="C181" s="36"/>
      <c r="D181" s="36"/>
      <c r="E181" s="36"/>
    </row>
    <row r="182" customFormat="false" ht="17.35" hidden="false" customHeight="false" outlineLevel="0" collapsed="false">
      <c r="C182" s="36"/>
      <c r="D182" s="36"/>
      <c r="E182" s="36"/>
    </row>
    <row r="183" customFormat="false" ht="17.35" hidden="false" customHeight="false" outlineLevel="0" collapsed="false">
      <c r="C183" s="36"/>
      <c r="D183" s="36"/>
      <c r="E183" s="36"/>
    </row>
    <row r="184" customFormat="false" ht="17.35" hidden="false" customHeight="false" outlineLevel="0" collapsed="false">
      <c r="C184" s="36"/>
      <c r="D184" s="36"/>
      <c r="E184" s="36"/>
    </row>
  </sheetData>
  <autoFilter ref="A3:E54"/>
  <mergeCells count="1">
    <mergeCell ref="A1:E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18" activeCellId="0" sqref="C18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35" width="27.19"/>
    <col collapsed="false" customWidth="true" hidden="false" outlineLevel="0" max="2" min="2" style="35" width="14.92"/>
    <col collapsed="false" customWidth="true" hidden="false" outlineLevel="0" max="3" min="3" style="15" width="19.73"/>
    <col collapsed="false" customWidth="false" hidden="false" outlineLevel="0" max="4" min="4" style="15" width="11.53"/>
    <col collapsed="false" customWidth="true" hidden="false" outlineLevel="0" max="5" min="5" style="15" width="14.92"/>
    <col collapsed="false" customWidth="true" hidden="false" outlineLevel="0" max="6" min="6" style="15" width="12.76"/>
    <col collapsed="false" customWidth="false" hidden="false" outlineLevel="0" max="16384" min="7" style="15" width="11.53"/>
  </cols>
  <sheetData>
    <row r="1" customFormat="false" ht="17.35" hidden="false" customHeight="false" outlineLevel="0" collapsed="false">
      <c r="A1" s="16" t="s">
        <v>369</v>
      </c>
      <c r="B1" s="16"/>
      <c r="C1" s="16"/>
      <c r="D1" s="16"/>
      <c r="E1" s="16"/>
      <c r="F1" s="16"/>
    </row>
    <row r="2" customFormat="false" ht="17.35" hidden="false" customHeight="false" outlineLevel="0" collapsed="false">
      <c r="A2" s="16"/>
      <c r="B2" s="16"/>
      <c r="C2" s="16"/>
      <c r="D2" s="16"/>
      <c r="E2" s="16"/>
      <c r="F2" s="16"/>
    </row>
    <row r="3" customFormat="false" ht="17.35" hidden="false" customHeight="false" outlineLevel="0" collapsed="false">
      <c r="A3" s="37" t="s">
        <v>1</v>
      </c>
      <c r="B3" s="37" t="s">
        <v>2</v>
      </c>
      <c r="C3" s="37" t="s">
        <v>3</v>
      </c>
      <c r="D3" s="37" t="s">
        <v>292</v>
      </c>
      <c r="E3" s="38" t="s">
        <v>370</v>
      </c>
      <c r="F3" s="38" t="s">
        <v>371</v>
      </c>
    </row>
    <row r="4" s="39" customFormat="true" ht="17.35" hidden="false" customHeight="false" outlineLevel="0" collapsed="false">
      <c r="A4" s="26" t="s">
        <v>39</v>
      </c>
      <c r="B4" s="26" t="s">
        <v>40</v>
      </c>
      <c r="C4" s="24" t="n">
        <v>1946</v>
      </c>
      <c r="D4" s="24" t="n">
        <f aca="false">2023-C4</f>
        <v>77</v>
      </c>
      <c r="E4" s="24" t="s">
        <v>372</v>
      </c>
      <c r="F4" s="24" t="n">
        <v>1</v>
      </c>
    </row>
    <row r="5" customFormat="false" ht="17.35" hidden="false" customHeight="false" outlineLevel="0" collapsed="false">
      <c r="A5" s="23" t="s">
        <v>93</v>
      </c>
      <c r="B5" s="23" t="s">
        <v>94</v>
      </c>
      <c r="C5" s="24" t="n">
        <v>1954</v>
      </c>
      <c r="D5" s="24" t="n">
        <f aca="false">2023-C5</f>
        <v>69</v>
      </c>
      <c r="E5" s="24" t="s">
        <v>373</v>
      </c>
      <c r="F5" s="24" t="n">
        <v>2</v>
      </c>
    </row>
    <row r="6" customFormat="false" ht="17.35" hidden="false" customHeight="false" outlineLevel="0" collapsed="false">
      <c r="A6" s="23" t="s">
        <v>61</v>
      </c>
      <c r="B6" s="23" t="s">
        <v>62</v>
      </c>
      <c r="C6" s="25" t="n">
        <v>1950</v>
      </c>
      <c r="D6" s="25" t="n">
        <f aca="false">2023-C6</f>
        <v>73</v>
      </c>
      <c r="E6" s="24" t="s">
        <v>374</v>
      </c>
      <c r="F6" s="24" t="n">
        <v>3</v>
      </c>
    </row>
    <row r="7" customFormat="false" ht="17.35" hidden="false" customHeight="false" outlineLevel="0" collapsed="false">
      <c r="A7" s="23" t="s">
        <v>137</v>
      </c>
      <c r="B7" s="23" t="s">
        <v>138</v>
      </c>
      <c r="C7" s="24" t="n">
        <v>1955</v>
      </c>
      <c r="D7" s="24" t="n">
        <f aca="false">2023-C7</f>
        <v>68</v>
      </c>
      <c r="E7" s="24" t="s">
        <v>374</v>
      </c>
      <c r="F7" s="24" t="n">
        <v>4</v>
      </c>
    </row>
    <row r="8" customFormat="false" ht="17.35" hidden="false" customHeight="false" outlineLevel="0" collapsed="false">
      <c r="A8" s="23" t="s">
        <v>57</v>
      </c>
      <c r="B8" s="23" t="s">
        <v>58</v>
      </c>
      <c r="C8" s="25" t="n">
        <v>1949</v>
      </c>
      <c r="D8" s="25" t="n">
        <f aca="false">2023-C8</f>
        <v>74</v>
      </c>
      <c r="E8" s="24" t="n">
        <v>3.5</v>
      </c>
      <c r="F8" s="24" t="n">
        <v>5</v>
      </c>
    </row>
    <row r="9" customFormat="false" ht="17.35" hidden="false" customHeight="false" outlineLevel="0" collapsed="false">
      <c r="A9" s="23" t="s">
        <v>22</v>
      </c>
      <c r="B9" s="23" t="s">
        <v>23</v>
      </c>
      <c r="C9" s="25" t="n">
        <v>1943</v>
      </c>
      <c r="D9" s="25" t="n">
        <f aca="false">2023-C9</f>
        <v>80</v>
      </c>
      <c r="E9" s="24" t="s">
        <v>375</v>
      </c>
      <c r="F9" s="24" t="n">
        <v>6</v>
      </c>
    </row>
    <row r="10" customFormat="false" ht="17.35" hidden="false" customHeight="false" outlineLevel="0" collapsed="false">
      <c r="A10" s="23" t="s">
        <v>202</v>
      </c>
      <c r="B10" s="23" t="s">
        <v>23</v>
      </c>
      <c r="C10" s="24" t="n">
        <v>1956</v>
      </c>
      <c r="D10" s="24" t="n">
        <f aca="false">2023-C10</f>
        <v>67</v>
      </c>
      <c r="E10" s="24" t="s">
        <v>375</v>
      </c>
      <c r="F10" s="24" t="n">
        <v>7</v>
      </c>
    </row>
    <row r="11" customFormat="false" ht="17.35" hidden="false" customHeight="false" outlineLevel="0" collapsed="false">
      <c r="A11" s="23" t="s">
        <v>143</v>
      </c>
      <c r="B11" s="23" t="s">
        <v>23</v>
      </c>
      <c r="C11" s="24" t="n">
        <v>1958</v>
      </c>
      <c r="D11" s="24" t="n">
        <f aca="false">2023-C11</f>
        <v>65</v>
      </c>
      <c r="E11" s="24" t="s">
        <v>375</v>
      </c>
      <c r="F11" s="24" t="n">
        <v>8</v>
      </c>
    </row>
    <row r="12" customFormat="false" ht="17.35" hidden="false" customHeight="false" outlineLevel="0" collapsed="false">
      <c r="A12" s="23" t="s">
        <v>28</v>
      </c>
      <c r="B12" s="23" t="s">
        <v>23</v>
      </c>
      <c r="C12" s="25" t="n">
        <v>1961</v>
      </c>
      <c r="D12" s="25" t="n">
        <f aca="false">2023-C12</f>
        <v>62</v>
      </c>
      <c r="E12" s="24" t="s">
        <v>375</v>
      </c>
      <c r="F12" s="24" t="n">
        <v>9</v>
      </c>
    </row>
    <row r="13" customFormat="false" ht="17.35" hidden="false" customHeight="false" outlineLevel="0" collapsed="false">
      <c r="A13" s="23" t="s">
        <v>228</v>
      </c>
      <c r="B13" s="23" t="s">
        <v>51</v>
      </c>
      <c r="C13" s="25" t="n">
        <v>1953</v>
      </c>
      <c r="D13" s="25" t="n">
        <f aca="false">2023-C13</f>
        <v>70</v>
      </c>
      <c r="E13" s="24" t="s">
        <v>375</v>
      </c>
      <c r="F13" s="24" t="n">
        <v>10</v>
      </c>
    </row>
    <row r="14" customFormat="false" ht="17.35" hidden="false" customHeight="false" outlineLevel="0" collapsed="false">
      <c r="A14" s="23" t="s">
        <v>229</v>
      </c>
      <c r="B14" s="23" t="s">
        <v>71</v>
      </c>
      <c r="C14" s="24" t="n">
        <v>1959</v>
      </c>
      <c r="D14" s="24" t="n">
        <f aca="false">2023-C14</f>
        <v>64</v>
      </c>
      <c r="E14" s="24" t="n">
        <v>2.5</v>
      </c>
      <c r="F14" s="24" t="n">
        <v>11</v>
      </c>
    </row>
    <row r="15" customFormat="false" ht="17.35" hidden="false" customHeight="false" outlineLevel="0" collapsed="false">
      <c r="A15" s="23" t="s">
        <v>83</v>
      </c>
      <c r="B15" s="23" t="s">
        <v>32</v>
      </c>
      <c r="C15" s="24" t="n">
        <v>1948</v>
      </c>
      <c r="D15" s="24" t="n">
        <f aca="false">2023-C15</f>
        <v>75</v>
      </c>
      <c r="E15" s="24" t="s">
        <v>376</v>
      </c>
      <c r="F15" s="24" t="n">
        <v>12</v>
      </c>
    </row>
    <row r="16" customFormat="false" ht="17.35" hidden="false" customHeight="false" outlineLevel="0" collapsed="false">
      <c r="A16" s="23" t="s">
        <v>165</v>
      </c>
      <c r="B16" s="23" t="s">
        <v>40</v>
      </c>
      <c r="C16" s="25" t="n">
        <v>1950</v>
      </c>
      <c r="D16" s="25" t="n">
        <f aca="false">2023-C16</f>
        <v>73</v>
      </c>
      <c r="E16" s="24" t="s">
        <v>376</v>
      </c>
      <c r="F16" s="24" t="n">
        <v>13</v>
      </c>
    </row>
    <row r="17" customFormat="false" ht="17.35" hidden="false" customHeight="false" outlineLevel="0" collapsed="false">
      <c r="A17" s="23" t="s">
        <v>163</v>
      </c>
      <c r="B17" s="23" t="s">
        <v>68</v>
      </c>
      <c r="C17" s="24" t="n">
        <v>1933</v>
      </c>
      <c r="D17" s="24" t="n">
        <f aca="false">2023-C17</f>
        <v>90</v>
      </c>
      <c r="E17" s="24" t="s">
        <v>376</v>
      </c>
      <c r="F17" s="24" t="n">
        <v>14</v>
      </c>
    </row>
    <row r="18" customFormat="false" ht="17.35" hidden="false" customHeight="false" outlineLevel="0" collapsed="false">
      <c r="A18" s="23" t="s">
        <v>85</v>
      </c>
      <c r="B18" s="23" t="s">
        <v>86</v>
      </c>
      <c r="C18" s="24" t="n">
        <v>1948</v>
      </c>
      <c r="D18" s="24" t="n">
        <f aca="false">2023-C18</f>
        <v>75</v>
      </c>
      <c r="E18" s="24" t="n">
        <v>1</v>
      </c>
      <c r="F18" s="24" t="n">
        <v>15</v>
      </c>
    </row>
    <row r="19" customFormat="false" ht="17.35" hidden="false" customHeight="false" outlineLevel="0" collapsed="false">
      <c r="A19" s="23" t="s">
        <v>238</v>
      </c>
      <c r="B19" s="23" t="s">
        <v>73</v>
      </c>
      <c r="C19" s="25" t="n">
        <v>1935</v>
      </c>
      <c r="D19" s="25" t="n">
        <f aca="false">2023-C19</f>
        <v>88</v>
      </c>
      <c r="E19" s="24" t="s">
        <v>301</v>
      </c>
      <c r="F19" s="24" t="s">
        <v>18</v>
      </c>
    </row>
    <row r="20" customFormat="false" ht="17.35" hidden="false" customHeight="false" outlineLevel="0" collapsed="false">
      <c r="A20" s="23" t="s">
        <v>215</v>
      </c>
      <c r="B20" s="23" t="s">
        <v>216</v>
      </c>
      <c r="C20" s="25" t="n">
        <v>1939</v>
      </c>
      <c r="D20" s="25" t="n">
        <f aca="false">2023-C20</f>
        <v>84</v>
      </c>
      <c r="E20" s="24" t="s">
        <v>301</v>
      </c>
      <c r="F20" s="24" t="s">
        <v>18</v>
      </c>
    </row>
    <row r="21" customFormat="false" ht="17.35" hidden="false" customHeight="false" outlineLevel="0" collapsed="false">
      <c r="A21" s="23" t="s">
        <v>82</v>
      </c>
      <c r="B21" s="23" t="s">
        <v>62</v>
      </c>
      <c r="C21" s="25" t="n">
        <v>1941</v>
      </c>
      <c r="D21" s="25" t="n">
        <f aca="false">2023-C21</f>
        <v>82</v>
      </c>
      <c r="E21" s="24" t="s">
        <v>301</v>
      </c>
      <c r="F21" s="24" t="s">
        <v>18</v>
      </c>
    </row>
    <row r="22" customFormat="false" ht="17.35" hidden="false" customHeight="false" outlineLevel="0" collapsed="false">
      <c r="A22" s="23" t="s">
        <v>37</v>
      </c>
      <c r="B22" s="23" t="s">
        <v>38</v>
      </c>
      <c r="C22" s="24" t="n">
        <v>1946</v>
      </c>
      <c r="D22" s="24" t="n">
        <f aca="false">2023-C22</f>
        <v>77</v>
      </c>
      <c r="E22" s="24" t="s">
        <v>301</v>
      </c>
      <c r="F22" s="24" t="s">
        <v>18</v>
      </c>
    </row>
    <row r="23" customFormat="false" ht="17.35" hidden="false" customHeight="false" outlineLevel="0" collapsed="false">
      <c r="A23" s="23" t="s">
        <v>15</v>
      </c>
      <c r="B23" s="23" t="s">
        <v>16</v>
      </c>
      <c r="C23" s="25" t="n">
        <v>1952</v>
      </c>
      <c r="D23" s="25" t="n">
        <f aca="false">2023-C23</f>
        <v>71</v>
      </c>
      <c r="E23" s="24" t="s">
        <v>301</v>
      </c>
      <c r="F23" s="24" t="s">
        <v>18</v>
      </c>
    </row>
    <row r="24" customFormat="false" ht="17.35" hidden="false" customHeight="false" outlineLevel="0" collapsed="false">
      <c r="A24" s="23" t="s">
        <v>210</v>
      </c>
      <c r="B24" s="23" t="s">
        <v>58</v>
      </c>
      <c r="C24" s="24" t="n">
        <v>1952</v>
      </c>
      <c r="D24" s="24" t="n">
        <f aca="false">2023-C24</f>
        <v>71</v>
      </c>
      <c r="E24" s="24" t="s">
        <v>301</v>
      </c>
      <c r="F24" s="24" t="s">
        <v>18</v>
      </c>
    </row>
    <row r="25" customFormat="false" ht="17.35" hidden="false" customHeight="false" outlineLevel="0" collapsed="false">
      <c r="C25" s="36"/>
      <c r="D25" s="36"/>
      <c r="E25" s="36"/>
      <c r="F25" s="36"/>
    </row>
    <row r="26" customFormat="false" ht="17.35" hidden="false" customHeight="false" outlineLevel="0" collapsed="false">
      <c r="C26" s="36"/>
      <c r="D26" s="36"/>
      <c r="E26" s="36"/>
      <c r="F26" s="36"/>
    </row>
    <row r="27" customFormat="false" ht="17.35" hidden="false" customHeight="false" outlineLevel="0" collapsed="false">
      <c r="C27" s="36"/>
      <c r="D27" s="36"/>
      <c r="E27" s="36"/>
      <c r="F27" s="36"/>
    </row>
    <row r="28" customFormat="false" ht="17.35" hidden="false" customHeight="false" outlineLevel="0" collapsed="false">
      <c r="C28" s="36"/>
      <c r="D28" s="36"/>
      <c r="E28" s="36"/>
      <c r="F28" s="36"/>
    </row>
    <row r="29" customFormat="false" ht="17.35" hidden="false" customHeight="false" outlineLevel="0" collapsed="false">
      <c r="C29" s="36"/>
      <c r="D29" s="36"/>
      <c r="E29" s="36"/>
      <c r="F29" s="36"/>
    </row>
    <row r="30" customFormat="false" ht="17.35" hidden="false" customHeight="false" outlineLevel="0" collapsed="false">
      <c r="C30" s="36"/>
      <c r="D30" s="36"/>
      <c r="E30" s="36"/>
      <c r="F30" s="36"/>
    </row>
    <row r="31" customFormat="false" ht="17.35" hidden="false" customHeight="false" outlineLevel="0" collapsed="false">
      <c r="C31" s="36"/>
      <c r="D31" s="36"/>
      <c r="E31" s="36"/>
      <c r="F31" s="36"/>
    </row>
    <row r="32" customFormat="false" ht="17.35" hidden="false" customHeight="false" outlineLevel="0" collapsed="false">
      <c r="C32" s="36"/>
      <c r="D32" s="36"/>
      <c r="E32" s="36"/>
      <c r="F32" s="36"/>
    </row>
    <row r="33" customFormat="false" ht="17.35" hidden="false" customHeight="false" outlineLevel="0" collapsed="false">
      <c r="C33" s="36"/>
      <c r="D33" s="36"/>
      <c r="E33" s="36"/>
      <c r="F33" s="36"/>
    </row>
    <row r="34" customFormat="false" ht="17.35" hidden="false" customHeight="false" outlineLevel="0" collapsed="false">
      <c r="C34" s="36"/>
      <c r="D34" s="36"/>
      <c r="E34" s="36"/>
      <c r="F34" s="36"/>
    </row>
    <row r="35" customFormat="false" ht="17.35" hidden="false" customHeight="false" outlineLevel="0" collapsed="false">
      <c r="C35" s="36"/>
      <c r="D35" s="36"/>
      <c r="E35" s="36"/>
      <c r="F35" s="36"/>
    </row>
    <row r="36" customFormat="false" ht="17.35" hidden="false" customHeight="false" outlineLevel="0" collapsed="false">
      <c r="C36" s="36"/>
      <c r="D36" s="36"/>
      <c r="E36" s="36"/>
      <c r="F36" s="36"/>
    </row>
    <row r="37" customFormat="false" ht="17.35" hidden="false" customHeight="false" outlineLevel="0" collapsed="false">
      <c r="C37" s="36"/>
      <c r="D37" s="36"/>
      <c r="E37" s="36"/>
      <c r="F37" s="36"/>
    </row>
    <row r="38" customFormat="false" ht="17.35" hidden="false" customHeight="false" outlineLevel="0" collapsed="false">
      <c r="C38" s="36"/>
      <c r="D38" s="36"/>
      <c r="E38" s="36"/>
      <c r="F38" s="36"/>
    </row>
    <row r="39" customFormat="false" ht="17.35" hidden="false" customHeight="false" outlineLevel="0" collapsed="false">
      <c r="C39" s="36"/>
      <c r="D39" s="36"/>
      <c r="E39" s="36"/>
      <c r="F39" s="36"/>
    </row>
    <row r="40" customFormat="false" ht="17.35" hidden="false" customHeight="false" outlineLevel="0" collapsed="false">
      <c r="C40" s="36"/>
      <c r="D40" s="36"/>
      <c r="E40" s="36"/>
      <c r="F40" s="36"/>
    </row>
    <row r="41" customFormat="false" ht="17.35" hidden="false" customHeight="false" outlineLevel="0" collapsed="false">
      <c r="C41" s="36"/>
      <c r="D41" s="36"/>
      <c r="E41" s="36"/>
      <c r="F41" s="36"/>
    </row>
    <row r="42" customFormat="false" ht="17.35" hidden="false" customHeight="false" outlineLevel="0" collapsed="false">
      <c r="C42" s="36"/>
      <c r="D42" s="36"/>
      <c r="E42" s="36"/>
      <c r="F42" s="36"/>
    </row>
    <row r="43" customFormat="false" ht="17.35" hidden="false" customHeight="false" outlineLevel="0" collapsed="false">
      <c r="C43" s="36"/>
      <c r="D43" s="36"/>
      <c r="E43" s="36"/>
      <c r="F43" s="36"/>
    </row>
    <row r="44" customFormat="false" ht="17.35" hidden="false" customHeight="false" outlineLevel="0" collapsed="false">
      <c r="C44" s="36"/>
      <c r="D44" s="36"/>
      <c r="E44" s="36"/>
      <c r="F44" s="36"/>
    </row>
    <row r="45" customFormat="false" ht="17.35" hidden="false" customHeight="false" outlineLevel="0" collapsed="false">
      <c r="C45" s="36"/>
      <c r="D45" s="36"/>
      <c r="E45" s="36"/>
      <c r="F45" s="36"/>
    </row>
    <row r="46" customFormat="false" ht="17.35" hidden="false" customHeight="false" outlineLevel="0" collapsed="false">
      <c r="C46" s="36"/>
      <c r="D46" s="36"/>
      <c r="E46" s="36"/>
      <c r="F46" s="36"/>
    </row>
    <row r="47" customFormat="false" ht="17.35" hidden="false" customHeight="false" outlineLevel="0" collapsed="false">
      <c r="C47" s="36"/>
      <c r="D47" s="36"/>
      <c r="E47" s="36"/>
      <c r="F47" s="36"/>
    </row>
    <row r="48" customFormat="false" ht="17.35" hidden="false" customHeight="false" outlineLevel="0" collapsed="false">
      <c r="C48" s="36"/>
      <c r="D48" s="36"/>
      <c r="E48" s="36"/>
      <c r="F48" s="36"/>
    </row>
    <row r="49" customFormat="false" ht="17.35" hidden="false" customHeight="false" outlineLevel="0" collapsed="false">
      <c r="C49" s="36"/>
      <c r="D49" s="36"/>
      <c r="E49" s="36"/>
      <c r="F49" s="36"/>
    </row>
    <row r="50" customFormat="false" ht="17.35" hidden="false" customHeight="false" outlineLevel="0" collapsed="false">
      <c r="C50" s="36"/>
      <c r="D50" s="36"/>
      <c r="E50" s="36"/>
      <c r="F50" s="36"/>
    </row>
    <row r="51" customFormat="false" ht="17.35" hidden="false" customHeight="false" outlineLevel="0" collapsed="false">
      <c r="C51" s="36"/>
      <c r="D51" s="36"/>
      <c r="E51" s="36"/>
      <c r="F51" s="36"/>
    </row>
    <row r="52" customFormat="false" ht="17.35" hidden="false" customHeight="false" outlineLevel="0" collapsed="false">
      <c r="C52" s="36"/>
      <c r="D52" s="36"/>
      <c r="E52" s="36"/>
      <c r="F52" s="36"/>
    </row>
    <row r="53" customFormat="false" ht="17.35" hidden="false" customHeight="false" outlineLevel="0" collapsed="false">
      <c r="C53" s="36"/>
      <c r="D53" s="36"/>
      <c r="E53" s="36"/>
      <c r="F53" s="36"/>
    </row>
    <row r="54" customFormat="false" ht="17.35" hidden="false" customHeight="false" outlineLevel="0" collapsed="false">
      <c r="C54" s="36"/>
      <c r="D54" s="36"/>
      <c r="E54" s="36"/>
      <c r="F54" s="36"/>
    </row>
    <row r="55" customFormat="false" ht="17.35" hidden="false" customHeight="false" outlineLevel="0" collapsed="false">
      <c r="C55" s="36"/>
      <c r="D55" s="36"/>
      <c r="E55" s="36"/>
      <c r="F55" s="36"/>
    </row>
    <row r="56" customFormat="false" ht="17.35" hidden="false" customHeight="false" outlineLevel="0" collapsed="false">
      <c r="C56" s="36"/>
      <c r="D56" s="36"/>
      <c r="E56" s="36"/>
      <c r="F56" s="36"/>
    </row>
    <row r="57" customFormat="false" ht="17.35" hidden="false" customHeight="false" outlineLevel="0" collapsed="false">
      <c r="C57" s="36"/>
      <c r="D57" s="36"/>
      <c r="E57" s="36"/>
      <c r="F57" s="36"/>
    </row>
    <row r="58" customFormat="false" ht="17.35" hidden="false" customHeight="false" outlineLevel="0" collapsed="false">
      <c r="C58" s="36"/>
      <c r="D58" s="36"/>
      <c r="E58" s="36"/>
      <c r="F58" s="36"/>
    </row>
    <row r="59" customFormat="false" ht="17.35" hidden="false" customHeight="false" outlineLevel="0" collapsed="false">
      <c r="C59" s="36"/>
      <c r="D59" s="36"/>
      <c r="E59" s="36"/>
      <c r="F59" s="36"/>
    </row>
    <row r="60" customFormat="false" ht="17.35" hidden="false" customHeight="false" outlineLevel="0" collapsed="false">
      <c r="C60" s="36"/>
      <c r="D60" s="36"/>
      <c r="E60" s="36"/>
      <c r="F60" s="36"/>
    </row>
    <row r="61" customFormat="false" ht="17.35" hidden="false" customHeight="false" outlineLevel="0" collapsed="false">
      <c r="C61" s="36"/>
      <c r="D61" s="36"/>
      <c r="E61" s="36"/>
      <c r="F61" s="36"/>
    </row>
    <row r="62" customFormat="false" ht="17.35" hidden="false" customHeight="false" outlineLevel="0" collapsed="false">
      <c r="C62" s="36"/>
      <c r="D62" s="36"/>
      <c r="E62" s="36"/>
      <c r="F62" s="36"/>
    </row>
    <row r="63" customFormat="false" ht="17.35" hidden="false" customHeight="false" outlineLevel="0" collapsed="false">
      <c r="C63" s="36"/>
      <c r="D63" s="36"/>
      <c r="E63" s="36"/>
      <c r="F63" s="36"/>
    </row>
    <row r="64" customFormat="false" ht="17.35" hidden="false" customHeight="false" outlineLevel="0" collapsed="false">
      <c r="C64" s="36"/>
      <c r="D64" s="36"/>
      <c r="E64" s="36"/>
      <c r="F64" s="36"/>
    </row>
    <row r="65" customFormat="false" ht="17.35" hidden="false" customHeight="false" outlineLevel="0" collapsed="false">
      <c r="C65" s="36"/>
      <c r="D65" s="36"/>
      <c r="E65" s="36"/>
      <c r="F65" s="36"/>
    </row>
    <row r="66" customFormat="false" ht="17.35" hidden="false" customHeight="false" outlineLevel="0" collapsed="false">
      <c r="C66" s="36"/>
      <c r="D66" s="36"/>
      <c r="E66" s="36"/>
      <c r="F66" s="36"/>
    </row>
    <row r="67" customFormat="false" ht="17.35" hidden="false" customHeight="false" outlineLevel="0" collapsed="false">
      <c r="C67" s="36"/>
      <c r="D67" s="36"/>
      <c r="E67" s="36"/>
      <c r="F67" s="36"/>
    </row>
    <row r="68" customFormat="false" ht="17.35" hidden="false" customHeight="false" outlineLevel="0" collapsed="false">
      <c r="C68" s="36"/>
      <c r="D68" s="36"/>
      <c r="E68" s="36"/>
      <c r="F68" s="36"/>
    </row>
    <row r="69" customFormat="false" ht="17.35" hidden="false" customHeight="false" outlineLevel="0" collapsed="false">
      <c r="C69" s="36"/>
      <c r="D69" s="36"/>
      <c r="E69" s="36"/>
      <c r="F69" s="36"/>
    </row>
    <row r="70" customFormat="false" ht="17.35" hidden="false" customHeight="false" outlineLevel="0" collapsed="false">
      <c r="C70" s="36"/>
      <c r="D70" s="36"/>
      <c r="E70" s="36"/>
      <c r="F70" s="36"/>
    </row>
    <row r="71" customFormat="false" ht="17.35" hidden="false" customHeight="false" outlineLevel="0" collapsed="false">
      <c r="C71" s="36"/>
      <c r="D71" s="36"/>
      <c r="E71" s="36"/>
      <c r="F71" s="36"/>
    </row>
    <row r="72" customFormat="false" ht="17.35" hidden="false" customHeight="false" outlineLevel="0" collapsed="false">
      <c r="C72" s="36"/>
      <c r="D72" s="36"/>
      <c r="E72" s="36"/>
      <c r="F72" s="36"/>
    </row>
    <row r="73" customFormat="false" ht="17.35" hidden="false" customHeight="false" outlineLevel="0" collapsed="false">
      <c r="C73" s="36"/>
      <c r="D73" s="36"/>
      <c r="E73" s="36"/>
      <c r="F73" s="36"/>
    </row>
    <row r="74" customFormat="false" ht="17.35" hidden="false" customHeight="false" outlineLevel="0" collapsed="false">
      <c r="C74" s="36"/>
      <c r="D74" s="36"/>
      <c r="E74" s="36"/>
      <c r="F74" s="36"/>
    </row>
    <row r="75" customFormat="false" ht="17.35" hidden="false" customHeight="false" outlineLevel="0" collapsed="false">
      <c r="C75" s="36"/>
      <c r="D75" s="36"/>
      <c r="E75" s="36"/>
      <c r="F75" s="36"/>
    </row>
    <row r="76" customFormat="false" ht="17.35" hidden="false" customHeight="false" outlineLevel="0" collapsed="false">
      <c r="C76" s="36"/>
      <c r="D76" s="36"/>
      <c r="E76" s="36"/>
      <c r="F76" s="36"/>
    </row>
    <row r="77" customFormat="false" ht="17.35" hidden="false" customHeight="false" outlineLevel="0" collapsed="false">
      <c r="C77" s="36"/>
      <c r="D77" s="36"/>
      <c r="E77" s="36"/>
      <c r="F77" s="36"/>
    </row>
    <row r="78" customFormat="false" ht="17.35" hidden="false" customHeight="false" outlineLevel="0" collapsed="false">
      <c r="C78" s="36"/>
      <c r="D78" s="36"/>
      <c r="E78" s="36"/>
      <c r="F78" s="36"/>
    </row>
    <row r="79" customFormat="false" ht="17.35" hidden="false" customHeight="false" outlineLevel="0" collapsed="false">
      <c r="C79" s="36"/>
      <c r="D79" s="36"/>
      <c r="E79" s="36"/>
      <c r="F79" s="36"/>
    </row>
    <row r="80" customFormat="false" ht="17.35" hidden="false" customHeight="false" outlineLevel="0" collapsed="false">
      <c r="C80" s="36"/>
      <c r="D80" s="36"/>
      <c r="E80" s="36"/>
      <c r="F80" s="36"/>
    </row>
    <row r="81" customFormat="false" ht="17.35" hidden="false" customHeight="false" outlineLevel="0" collapsed="false">
      <c r="C81" s="36"/>
      <c r="D81" s="36"/>
      <c r="E81" s="36"/>
      <c r="F81" s="36"/>
    </row>
    <row r="82" customFormat="false" ht="17.35" hidden="false" customHeight="false" outlineLevel="0" collapsed="false">
      <c r="C82" s="36"/>
      <c r="D82" s="36"/>
      <c r="E82" s="36"/>
      <c r="F82" s="36"/>
    </row>
    <row r="83" customFormat="false" ht="17.35" hidden="false" customHeight="false" outlineLevel="0" collapsed="false">
      <c r="C83" s="36"/>
      <c r="D83" s="36"/>
      <c r="E83" s="36"/>
      <c r="F83" s="36"/>
    </row>
    <row r="84" customFormat="false" ht="17.35" hidden="false" customHeight="false" outlineLevel="0" collapsed="false">
      <c r="C84" s="36"/>
      <c r="D84" s="36"/>
      <c r="E84" s="36"/>
      <c r="F84" s="36"/>
    </row>
    <row r="85" customFormat="false" ht="17.35" hidden="false" customHeight="false" outlineLevel="0" collapsed="false">
      <c r="C85" s="36"/>
      <c r="D85" s="36"/>
      <c r="E85" s="36"/>
      <c r="F85" s="36"/>
    </row>
    <row r="86" customFormat="false" ht="17.35" hidden="false" customHeight="false" outlineLevel="0" collapsed="false">
      <c r="C86" s="36"/>
      <c r="D86" s="36"/>
      <c r="E86" s="36"/>
      <c r="F86" s="36"/>
    </row>
    <row r="87" customFormat="false" ht="17.35" hidden="false" customHeight="false" outlineLevel="0" collapsed="false">
      <c r="C87" s="36"/>
      <c r="D87" s="36"/>
      <c r="E87" s="36"/>
      <c r="F87" s="36"/>
    </row>
    <row r="88" customFormat="false" ht="17.35" hidden="false" customHeight="false" outlineLevel="0" collapsed="false">
      <c r="C88" s="36"/>
      <c r="D88" s="36"/>
      <c r="E88" s="36"/>
      <c r="F88" s="36"/>
    </row>
    <row r="89" customFormat="false" ht="17.35" hidden="false" customHeight="false" outlineLevel="0" collapsed="false">
      <c r="C89" s="36"/>
      <c r="D89" s="36"/>
      <c r="E89" s="36"/>
      <c r="F89" s="36"/>
    </row>
    <row r="90" customFormat="false" ht="17.35" hidden="false" customHeight="false" outlineLevel="0" collapsed="false">
      <c r="C90" s="36"/>
      <c r="D90" s="36"/>
      <c r="E90" s="36"/>
      <c r="F90" s="36"/>
    </row>
    <row r="91" customFormat="false" ht="17.35" hidden="false" customHeight="false" outlineLevel="0" collapsed="false">
      <c r="C91" s="36"/>
      <c r="D91" s="36"/>
      <c r="E91" s="36"/>
      <c r="F91" s="36"/>
    </row>
    <row r="92" customFormat="false" ht="17.35" hidden="false" customHeight="false" outlineLevel="0" collapsed="false">
      <c r="C92" s="36"/>
      <c r="D92" s="36"/>
      <c r="E92" s="36"/>
      <c r="F92" s="36"/>
    </row>
    <row r="93" customFormat="false" ht="17.35" hidden="false" customHeight="false" outlineLevel="0" collapsed="false">
      <c r="C93" s="36"/>
      <c r="D93" s="36"/>
      <c r="E93" s="36"/>
      <c r="F93" s="36"/>
    </row>
    <row r="94" customFormat="false" ht="17.35" hidden="false" customHeight="false" outlineLevel="0" collapsed="false">
      <c r="C94" s="36"/>
      <c r="D94" s="36"/>
      <c r="E94" s="36"/>
      <c r="F94" s="36"/>
    </row>
    <row r="95" customFormat="false" ht="17.35" hidden="false" customHeight="false" outlineLevel="0" collapsed="false">
      <c r="C95" s="36"/>
      <c r="D95" s="36"/>
      <c r="E95" s="36"/>
      <c r="F95" s="36"/>
    </row>
    <row r="96" customFormat="false" ht="17.35" hidden="false" customHeight="false" outlineLevel="0" collapsed="false">
      <c r="C96" s="36"/>
      <c r="D96" s="36"/>
      <c r="E96" s="36"/>
      <c r="F96" s="36"/>
    </row>
    <row r="97" customFormat="false" ht="17.35" hidden="false" customHeight="false" outlineLevel="0" collapsed="false">
      <c r="C97" s="36"/>
      <c r="D97" s="36"/>
      <c r="E97" s="36"/>
      <c r="F97" s="36"/>
    </row>
    <row r="98" customFormat="false" ht="17.35" hidden="false" customHeight="false" outlineLevel="0" collapsed="false">
      <c r="C98" s="36"/>
      <c r="D98" s="36"/>
      <c r="E98" s="36"/>
      <c r="F98" s="36"/>
    </row>
    <row r="99" customFormat="false" ht="17.35" hidden="false" customHeight="false" outlineLevel="0" collapsed="false">
      <c r="C99" s="36"/>
      <c r="D99" s="36"/>
      <c r="E99" s="36"/>
      <c r="F99" s="36"/>
    </row>
    <row r="100" customFormat="false" ht="17.35" hidden="false" customHeight="false" outlineLevel="0" collapsed="false">
      <c r="C100" s="36"/>
      <c r="D100" s="36"/>
      <c r="E100" s="36"/>
      <c r="F100" s="36"/>
    </row>
    <row r="101" customFormat="false" ht="17.35" hidden="false" customHeight="false" outlineLevel="0" collapsed="false">
      <c r="C101" s="36"/>
      <c r="D101" s="36"/>
      <c r="E101" s="36"/>
      <c r="F101" s="36"/>
    </row>
    <row r="102" customFormat="false" ht="17.35" hidden="false" customHeight="false" outlineLevel="0" collapsed="false">
      <c r="C102" s="36"/>
      <c r="D102" s="36"/>
      <c r="E102" s="36"/>
      <c r="F102" s="36"/>
    </row>
    <row r="103" customFormat="false" ht="17.35" hidden="false" customHeight="false" outlineLevel="0" collapsed="false">
      <c r="C103" s="36"/>
      <c r="D103" s="36"/>
      <c r="E103" s="36"/>
      <c r="F103" s="36"/>
    </row>
    <row r="104" customFormat="false" ht="17.35" hidden="false" customHeight="false" outlineLevel="0" collapsed="false">
      <c r="C104" s="36"/>
      <c r="D104" s="36"/>
      <c r="E104" s="36"/>
      <c r="F104" s="36"/>
    </row>
    <row r="105" customFormat="false" ht="17.35" hidden="false" customHeight="false" outlineLevel="0" collapsed="false">
      <c r="C105" s="36"/>
      <c r="D105" s="36"/>
      <c r="E105" s="36"/>
      <c r="F105" s="36"/>
    </row>
    <row r="106" customFormat="false" ht="17.35" hidden="false" customHeight="false" outlineLevel="0" collapsed="false">
      <c r="C106" s="36"/>
      <c r="D106" s="36"/>
      <c r="E106" s="36"/>
      <c r="F106" s="36"/>
    </row>
    <row r="107" customFormat="false" ht="17.35" hidden="false" customHeight="false" outlineLevel="0" collapsed="false">
      <c r="C107" s="36"/>
      <c r="D107" s="36"/>
      <c r="E107" s="36"/>
      <c r="F107" s="36"/>
    </row>
    <row r="108" customFormat="false" ht="17.35" hidden="false" customHeight="false" outlineLevel="0" collapsed="false">
      <c r="C108" s="36"/>
      <c r="D108" s="36"/>
      <c r="E108" s="36"/>
      <c r="F108" s="36"/>
    </row>
    <row r="109" customFormat="false" ht="17.35" hidden="false" customHeight="false" outlineLevel="0" collapsed="false">
      <c r="C109" s="36"/>
      <c r="D109" s="36"/>
      <c r="E109" s="36"/>
      <c r="F109" s="36"/>
    </row>
    <row r="110" customFormat="false" ht="17.35" hidden="false" customHeight="false" outlineLevel="0" collapsed="false">
      <c r="C110" s="36"/>
      <c r="D110" s="36"/>
      <c r="E110" s="36"/>
      <c r="F110" s="36"/>
    </row>
    <row r="111" customFormat="false" ht="17.35" hidden="false" customHeight="false" outlineLevel="0" collapsed="false">
      <c r="C111" s="36"/>
      <c r="D111" s="36"/>
      <c r="E111" s="36"/>
      <c r="F111" s="36"/>
    </row>
    <row r="112" customFormat="false" ht="17.35" hidden="false" customHeight="false" outlineLevel="0" collapsed="false">
      <c r="C112" s="36"/>
      <c r="D112" s="36"/>
      <c r="E112" s="36"/>
      <c r="F112" s="36"/>
    </row>
    <row r="113" customFormat="false" ht="17.35" hidden="false" customHeight="false" outlineLevel="0" collapsed="false">
      <c r="C113" s="36"/>
      <c r="D113" s="36"/>
      <c r="E113" s="36"/>
      <c r="F113" s="36"/>
    </row>
    <row r="114" customFormat="false" ht="17.35" hidden="false" customHeight="false" outlineLevel="0" collapsed="false">
      <c r="C114" s="36"/>
      <c r="D114" s="36"/>
      <c r="E114" s="36"/>
      <c r="F114" s="36"/>
    </row>
    <row r="115" customFormat="false" ht="17.35" hidden="false" customHeight="false" outlineLevel="0" collapsed="false">
      <c r="C115" s="36"/>
      <c r="D115" s="36"/>
      <c r="E115" s="36"/>
      <c r="F115" s="36"/>
    </row>
    <row r="116" customFormat="false" ht="17.35" hidden="false" customHeight="false" outlineLevel="0" collapsed="false">
      <c r="C116" s="36"/>
      <c r="D116" s="36"/>
      <c r="E116" s="36"/>
      <c r="F116" s="36"/>
    </row>
    <row r="117" customFormat="false" ht="17.35" hidden="false" customHeight="false" outlineLevel="0" collapsed="false">
      <c r="C117" s="36"/>
      <c r="D117" s="36"/>
      <c r="E117" s="36"/>
      <c r="F117" s="36"/>
    </row>
    <row r="118" customFormat="false" ht="17.35" hidden="false" customHeight="false" outlineLevel="0" collapsed="false">
      <c r="C118" s="36"/>
      <c r="D118" s="36"/>
      <c r="E118" s="36"/>
      <c r="F118" s="36"/>
    </row>
    <row r="119" customFormat="false" ht="17.35" hidden="false" customHeight="false" outlineLevel="0" collapsed="false">
      <c r="C119" s="36"/>
      <c r="D119" s="36"/>
      <c r="E119" s="36"/>
      <c r="F119" s="36"/>
    </row>
    <row r="120" customFormat="false" ht="17.35" hidden="false" customHeight="false" outlineLevel="0" collapsed="false">
      <c r="C120" s="36"/>
      <c r="D120" s="36"/>
      <c r="E120" s="36"/>
      <c r="F120" s="36"/>
    </row>
    <row r="121" customFormat="false" ht="17.35" hidden="false" customHeight="false" outlineLevel="0" collapsed="false">
      <c r="C121" s="36"/>
      <c r="D121" s="36"/>
      <c r="E121" s="36"/>
      <c r="F121" s="36"/>
    </row>
    <row r="122" customFormat="false" ht="17.35" hidden="false" customHeight="false" outlineLevel="0" collapsed="false">
      <c r="C122" s="36"/>
      <c r="D122" s="36"/>
      <c r="E122" s="36"/>
      <c r="F122" s="36"/>
    </row>
    <row r="123" customFormat="false" ht="17.35" hidden="false" customHeight="false" outlineLevel="0" collapsed="false">
      <c r="C123" s="36"/>
      <c r="D123" s="36"/>
      <c r="E123" s="36"/>
      <c r="F123" s="36"/>
    </row>
    <row r="124" customFormat="false" ht="17.35" hidden="false" customHeight="false" outlineLevel="0" collapsed="false">
      <c r="C124" s="36"/>
      <c r="D124" s="36"/>
      <c r="E124" s="36"/>
      <c r="F124" s="36"/>
    </row>
    <row r="125" customFormat="false" ht="17.35" hidden="false" customHeight="false" outlineLevel="0" collapsed="false">
      <c r="C125" s="36"/>
      <c r="D125" s="36"/>
      <c r="E125" s="36"/>
      <c r="F125" s="36"/>
    </row>
    <row r="126" customFormat="false" ht="17.35" hidden="false" customHeight="false" outlineLevel="0" collapsed="false">
      <c r="C126" s="36"/>
      <c r="D126" s="36"/>
      <c r="E126" s="36"/>
      <c r="F126" s="36"/>
    </row>
    <row r="127" customFormat="false" ht="17.35" hidden="false" customHeight="false" outlineLevel="0" collapsed="false">
      <c r="C127" s="36"/>
      <c r="D127" s="36"/>
      <c r="E127" s="36"/>
      <c r="F127" s="36"/>
    </row>
    <row r="128" customFormat="false" ht="17.35" hidden="false" customHeight="false" outlineLevel="0" collapsed="false">
      <c r="C128" s="36"/>
      <c r="D128" s="36"/>
      <c r="E128" s="36"/>
      <c r="F128" s="36"/>
    </row>
    <row r="129" customFormat="false" ht="17.35" hidden="false" customHeight="false" outlineLevel="0" collapsed="false">
      <c r="C129" s="36"/>
      <c r="D129" s="36"/>
      <c r="E129" s="36"/>
      <c r="F129" s="36"/>
    </row>
    <row r="130" customFormat="false" ht="17.35" hidden="false" customHeight="false" outlineLevel="0" collapsed="false">
      <c r="C130" s="36"/>
      <c r="D130" s="36"/>
      <c r="E130" s="36"/>
      <c r="F130" s="36"/>
    </row>
    <row r="131" customFormat="false" ht="17.35" hidden="false" customHeight="false" outlineLevel="0" collapsed="false">
      <c r="C131" s="36"/>
      <c r="D131" s="36"/>
      <c r="E131" s="36"/>
      <c r="F131" s="36"/>
    </row>
    <row r="132" customFormat="false" ht="17.35" hidden="false" customHeight="false" outlineLevel="0" collapsed="false">
      <c r="C132" s="36"/>
      <c r="D132" s="36"/>
      <c r="E132" s="36"/>
      <c r="F132" s="36"/>
    </row>
    <row r="133" customFormat="false" ht="17.35" hidden="false" customHeight="false" outlineLevel="0" collapsed="false">
      <c r="C133" s="36"/>
      <c r="D133" s="36"/>
      <c r="E133" s="36"/>
      <c r="F133" s="36"/>
    </row>
    <row r="134" customFormat="false" ht="17.35" hidden="false" customHeight="false" outlineLevel="0" collapsed="false">
      <c r="C134" s="36"/>
      <c r="D134" s="36"/>
      <c r="E134" s="36"/>
      <c r="F134" s="36"/>
    </row>
    <row r="135" customFormat="false" ht="17.35" hidden="false" customHeight="false" outlineLevel="0" collapsed="false">
      <c r="C135" s="36"/>
      <c r="D135" s="36"/>
      <c r="E135" s="36"/>
      <c r="F135" s="36"/>
    </row>
    <row r="136" customFormat="false" ht="17.35" hidden="false" customHeight="false" outlineLevel="0" collapsed="false">
      <c r="C136" s="36"/>
      <c r="D136" s="36"/>
      <c r="E136" s="36"/>
      <c r="F136" s="36"/>
    </row>
    <row r="137" customFormat="false" ht="17.35" hidden="false" customHeight="false" outlineLevel="0" collapsed="false">
      <c r="C137" s="36"/>
      <c r="D137" s="36"/>
      <c r="E137" s="36"/>
      <c r="F137" s="36"/>
    </row>
    <row r="138" customFormat="false" ht="17.35" hidden="false" customHeight="false" outlineLevel="0" collapsed="false">
      <c r="C138" s="36"/>
      <c r="D138" s="36"/>
      <c r="E138" s="36"/>
      <c r="F138" s="36"/>
    </row>
    <row r="139" customFormat="false" ht="17.35" hidden="false" customHeight="false" outlineLevel="0" collapsed="false">
      <c r="C139" s="36"/>
      <c r="D139" s="36"/>
      <c r="E139" s="36"/>
      <c r="F139" s="36"/>
    </row>
    <row r="140" customFormat="false" ht="17.35" hidden="false" customHeight="false" outlineLevel="0" collapsed="false">
      <c r="C140" s="36"/>
      <c r="D140" s="36"/>
      <c r="E140" s="36"/>
      <c r="F140" s="36"/>
    </row>
    <row r="141" customFormat="false" ht="17.35" hidden="false" customHeight="false" outlineLevel="0" collapsed="false">
      <c r="C141" s="36"/>
      <c r="D141" s="36"/>
      <c r="E141" s="36"/>
      <c r="F141" s="36"/>
    </row>
    <row r="142" customFormat="false" ht="17.35" hidden="false" customHeight="false" outlineLevel="0" collapsed="false">
      <c r="C142" s="36"/>
      <c r="D142" s="36"/>
      <c r="E142" s="36"/>
      <c r="F142" s="36"/>
    </row>
    <row r="143" customFormat="false" ht="17.35" hidden="false" customHeight="false" outlineLevel="0" collapsed="false">
      <c r="C143" s="36"/>
      <c r="D143" s="36"/>
      <c r="E143" s="36"/>
      <c r="F143" s="36"/>
    </row>
  </sheetData>
  <autoFilter ref="A3:F24"/>
  <mergeCells count="1">
    <mergeCell ref="A1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21" activeCellId="0" sqref="F21"/>
    </sheetView>
  </sheetViews>
  <sheetFormatPr defaultColWidth="11.53515625" defaultRowHeight="17.35" zeroHeight="false" outlineLevelRow="0" outlineLevelCol="0"/>
  <cols>
    <col collapsed="false" customWidth="true" hidden="false" outlineLevel="0" max="1" min="1" style="35" width="27.19"/>
    <col collapsed="false" customWidth="true" hidden="false" outlineLevel="0" max="2" min="2" style="35" width="14.92"/>
    <col collapsed="false" customWidth="true" hidden="false" outlineLevel="0" max="3" min="3" style="15" width="19.73"/>
    <col collapsed="false" customWidth="false" hidden="false" outlineLevel="0" max="4" min="4" style="15" width="11.53"/>
    <col collapsed="false" customWidth="true" hidden="false" outlineLevel="0" max="5" min="5" style="15" width="11.25"/>
    <col collapsed="false" customWidth="true" hidden="false" outlineLevel="0" max="6" min="6" style="15" width="12.76"/>
    <col collapsed="false" customWidth="false" hidden="false" outlineLevel="0" max="16384" min="7" style="15" width="11.53"/>
  </cols>
  <sheetData>
    <row r="1" customFormat="false" ht="17.35" hidden="false" customHeight="false" outlineLevel="0" collapsed="false">
      <c r="A1" s="16" t="s">
        <v>377</v>
      </c>
      <c r="B1" s="16"/>
      <c r="C1" s="16"/>
      <c r="D1" s="16"/>
      <c r="E1" s="16"/>
      <c r="F1" s="16"/>
    </row>
    <row r="2" customFormat="false" ht="17.35" hidden="false" customHeight="false" outlineLevel="0" collapsed="false">
      <c r="A2" s="16"/>
      <c r="B2" s="16"/>
      <c r="C2" s="16"/>
      <c r="D2" s="16"/>
      <c r="E2" s="16"/>
      <c r="F2" s="16"/>
    </row>
    <row r="3" customFormat="false" ht="17.35" hidden="false" customHeight="false" outlineLevel="0" collapsed="false">
      <c r="A3" s="37" t="s">
        <v>1</v>
      </c>
      <c r="B3" s="37" t="s">
        <v>2</v>
      </c>
      <c r="C3" s="37" t="s">
        <v>3</v>
      </c>
      <c r="D3" s="37" t="s">
        <v>292</v>
      </c>
      <c r="E3" s="38" t="s">
        <v>293</v>
      </c>
      <c r="F3" s="38" t="s">
        <v>371</v>
      </c>
    </row>
    <row r="4" s="39" customFormat="true" ht="17.35" hidden="false" customHeight="false" outlineLevel="0" collapsed="false">
      <c r="A4" s="23" t="s">
        <v>163</v>
      </c>
      <c r="B4" s="23" t="s">
        <v>68</v>
      </c>
      <c r="C4" s="24" t="n">
        <v>1933</v>
      </c>
      <c r="D4" s="24" t="n">
        <f aca="false">2023-C4</f>
        <v>90</v>
      </c>
      <c r="E4" s="24" t="s">
        <v>378</v>
      </c>
      <c r="F4" s="24" t="n">
        <v>18</v>
      </c>
      <c r="G4" s="15"/>
    </row>
    <row r="5" customFormat="false" ht="17.35" hidden="false" customHeight="false" outlineLevel="0" collapsed="false">
      <c r="A5" s="23" t="s">
        <v>244</v>
      </c>
      <c r="B5" s="23" t="s">
        <v>102</v>
      </c>
      <c r="C5" s="25" t="n">
        <v>1942</v>
      </c>
      <c r="D5" s="25" t="n">
        <f aca="false">2023-C5</f>
        <v>81</v>
      </c>
      <c r="E5" s="24" t="s">
        <v>379</v>
      </c>
      <c r="F5" s="24" t="n">
        <v>17</v>
      </c>
    </row>
    <row r="6" customFormat="false" ht="17.35" hidden="false" customHeight="false" outlineLevel="0" collapsed="false">
      <c r="A6" s="23" t="s">
        <v>15</v>
      </c>
      <c r="B6" s="23" t="s">
        <v>16</v>
      </c>
      <c r="C6" s="25" t="n">
        <v>1952</v>
      </c>
      <c r="D6" s="25" t="n">
        <f aca="false">2023-C6</f>
        <v>71</v>
      </c>
      <c r="E6" s="24" t="s">
        <v>376</v>
      </c>
      <c r="F6" s="24" t="n">
        <v>16</v>
      </c>
    </row>
    <row r="7" customFormat="false" ht="17.35" hidden="false" customHeight="false" outlineLevel="0" collapsed="false">
      <c r="A7" s="23" t="s">
        <v>233</v>
      </c>
      <c r="B7" s="23" t="s">
        <v>234</v>
      </c>
      <c r="C7" s="24" t="n">
        <v>1958</v>
      </c>
      <c r="D7" s="24" t="n">
        <f aca="false">2023-C7</f>
        <v>65</v>
      </c>
      <c r="E7" s="24" t="n">
        <v>2</v>
      </c>
      <c r="F7" s="24" t="n">
        <v>15</v>
      </c>
    </row>
    <row r="8" customFormat="false" ht="17.35" hidden="false" customHeight="false" outlineLevel="0" collapsed="false">
      <c r="A8" s="23" t="s">
        <v>229</v>
      </c>
      <c r="B8" s="23" t="s">
        <v>71</v>
      </c>
      <c r="C8" s="24" t="n">
        <v>1959</v>
      </c>
      <c r="D8" s="24" t="n">
        <f aca="false">2023-C8</f>
        <v>64</v>
      </c>
      <c r="E8" s="24" t="n">
        <v>2</v>
      </c>
      <c r="F8" s="24" t="n">
        <v>14</v>
      </c>
    </row>
    <row r="9" customFormat="false" ht="17.35" hidden="false" customHeight="false" outlineLevel="0" collapsed="false">
      <c r="A9" s="23" t="s">
        <v>143</v>
      </c>
      <c r="B9" s="23" t="s">
        <v>23</v>
      </c>
      <c r="C9" s="24" t="n">
        <v>1958</v>
      </c>
      <c r="D9" s="24" t="n">
        <f aca="false">2023-C9</f>
        <v>65</v>
      </c>
      <c r="E9" s="24" t="n">
        <v>2.5</v>
      </c>
      <c r="F9" s="24" t="n">
        <v>13</v>
      </c>
    </row>
    <row r="10" customFormat="false" ht="17.35" hidden="false" customHeight="false" outlineLevel="0" collapsed="false">
      <c r="A10" s="23" t="s">
        <v>22</v>
      </c>
      <c r="B10" s="23" t="s">
        <v>23</v>
      </c>
      <c r="C10" s="25" t="n">
        <v>1943</v>
      </c>
      <c r="D10" s="25" t="n">
        <f aca="false">2023-C10</f>
        <v>80</v>
      </c>
      <c r="E10" s="24" t="n">
        <v>2.5</v>
      </c>
      <c r="F10" s="24" t="n">
        <v>12</v>
      </c>
    </row>
    <row r="11" customFormat="false" ht="17.35" hidden="false" customHeight="false" outlineLevel="0" collapsed="false">
      <c r="A11" s="23" t="s">
        <v>46</v>
      </c>
      <c r="B11" s="23" t="s">
        <v>47</v>
      </c>
      <c r="C11" s="25" t="n">
        <v>1942</v>
      </c>
      <c r="D11" s="25" t="n">
        <f aca="false">2023-C11</f>
        <v>81</v>
      </c>
      <c r="E11" s="24" t="n">
        <v>3</v>
      </c>
      <c r="F11" s="24" t="n">
        <v>11</v>
      </c>
    </row>
    <row r="12" customFormat="false" ht="17.35" hidden="false" customHeight="false" outlineLevel="0" collapsed="false">
      <c r="A12" s="23" t="s">
        <v>19</v>
      </c>
      <c r="B12" s="23" t="s">
        <v>20</v>
      </c>
      <c r="C12" s="25" t="n">
        <v>1940</v>
      </c>
      <c r="D12" s="25" t="n">
        <f aca="false">2023-C12</f>
        <v>83</v>
      </c>
      <c r="E12" s="24" t="n">
        <v>3</v>
      </c>
      <c r="F12" s="24" t="n">
        <v>10</v>
      </c>
    </row>
    <row r="13" customFormat="false" ht="17.35" hidden="false" customHeight="false" outlineLevel="0" collapsed="false">
      <c r="A13" s="23" t="s">
        <v>121</v>
      </c>
      <c r="B13" s="23" t="s">
        <v>122</v>
      </c>
      <c r="C13" s="24" t="n">
        <v>1957</v>
      </c>
      <c r="D13" s="24" t="n">
        <f aca="false">2023-C13</f>
        <v>66</v>
      </c>
      <c r="E13" s="24" t="n">
        <v>3</v>
      </c>
      <c r="F13" s="24" t="n">
        <v>9</v>
      </c>
    </row>
    <row r="14" customFormat="false" ht="17.35" hidden="false" customHeight="false" outlineLevel="0" collapsed="false">
      <c r="A14" s="26" t="s">
        <v>28</v>
      </c>
      <c r="B14" s="26" t="s">
        <v>23</v>
      </c>
      <c r="C14" s="24" t="n">
        <v>1961</v>
      </c>
      <c r="D14" s="24" t="n">
        <f aca="false">2023-C14</f>
        <v>62</v>
      </c>
      <c r="E14" s="24" t="n">
        <v>3</v>
      </c>
      <c r="F14" s="24" t="n">
        <v>8</v>
      </c>
    </row>
    <row r="15" customFormat="false" ht="17.35" hidden="false" customHeight="false" outlineLevel="0" collapsed="false">
      <c r="A15" s="23" t="s">
        <v>190</v>
      </c>
      <c r="B15" s="23" t="s">
        <v>191</v>
      </c>
      <c r="C15" s="25" t="n">
        <v>1949</v>
      </c>
      <c r="D15" s="25" t="n">
        <f aca="false">2023-C15</f>
        <v>74</v>
      </c>
      <c r="E15" s="24" t="n">
        <v>3</v>
      </c>
      <c r="F15" s="24" t="n">
        <v>7</v>
      </c>
    </row>
    <row r="16" customFormat="false" ht="17.35" hidden="false" customHeight="false" outlineLevel="0" collapsed="false">
      <c r="A16" s="23" t="s">
        <v>189</v>
      </c>
      <c r="B16" s="23" t="s">
        <v>60</v>
      </c>
      <c r="C16" s="25" t="n">
        <v>1959</v>
      </c>
      <c r="D16" s="25" t="n">
        <f aca="false">2023-C16</f>
        <v>64</v>
      </c>
      <c r="E16" s="24" t="n">
        <v>3.5</v>
      </c>
      <c r="F16" s="24" t="n">
        <v>6</v>
      </c>
    </row>
    <row r="17" customFormat="false" ht="17.35" hidden="false" customHeight="false" outlineLevel="0" collapsed="false">
      <c r="A17" s="23" t="s">
        <v>165</v>
      </c>
      <c r="B17" s="23" t="s">
        <v>40</v>
      </c>
      <c r="C17" s="25" t="n">
        <v>1950</v>
      </c>
      <c r="D17" s="25" t="n">
        <f aca="false">2023-C17</f>
        <v>73</v>
      </c>
      <c r="E17" s="24" t="n">
        <v>3.5</v>
      </c>
      <c r="F17" s="24" t="n">
        <v>5</v>
      </c>
    </row>
    <row r="18" customFormat="false" ht="17.35" hidden="false" customHeight="false" outlineLevel="0" collapsed="false">
      <c r="A18" s="23" t="s">
        <v>41</v>
      </c>
      <c r="B18" s="23" t="s">
        <v>42</v>
      </c>
      <c r="C18" s="24" t="n">
        <v>1954</v>
      </c>
      <c r="D18" s="24" t="n">
        <f aca="false">2023-C18</f>
        <v>69</v>
      </c>
      <c r="E18" s="24" t="s">
        <v>374</v>
      </c>
      <c r="F18" s="24" t="n">
        <v>4</v>
      </c>
    </row>
    <row r="19" customFormat="false" ht="17.35" hidden="false" customHeight="false" outlineLevel="0" collapsed="false">
      <c r="A19" s="23" t="s">
        <v>83</v>
      </c>
      <c r="B19" s="23" t="s">
        <v>32</v>
      </c>
      <c r="C19" s="24" t="n">
        <v>1948</v>
      </c>
      <c r="D19" s="24" t="n">
        <f aca="false">2023-C19</f>
        <v>75</v>
      </c>
      <c r="E19" s="24" t="s">
        <v>373</v>
      </c>
      <c r="F19" s="24" t="n">
        <v>3</v>
      </c>
    </row>
    <row r="20" customFormat="false" ht="17.35" hidden="false" customHeight="false" outlineLevel="0" collapsed="false">
      <c r="A20" s="23" t="s">
        <v>82</v>
      </c>
      <c r="B20" s="23" t="s">
        <v>62</v>
      </c>
      <c r="C20" s="25" t="n">
        <v>1941</v>
      </c>
      <c r="D20" s="25" t="n">
        <f aca="false">2023-C20</f>
        <v>82</v>
      </c>
      <c r="E20" s="24" t="s">
        <v>373</v>
      </c>
      <c r="F20" s="24" t="n">
        <v>2</v>
      </c>
    </row>
    <row r="21" customFormat="false" ht="17.35" hidden="false" customHeight="false" outlineLevel="0" collapsed="false">
      <c r="A21" s="23" t="s">
        <v>31</v>
      </c>
      <c r="B21" s="23" t="s">
        <v>32</v>
      </c>
      <c r="C21" s="25" t="n">
        <v>1951</v>
      </c>
      <c r="D21" s="25" t="n">
        <f aca="false">2023-C21</f>
        <v>72</v>
      </c>
      <c r="E21" s="24" t="s">
        <v>372</v>
      </c>
      <c r="F21" s="24" t="n">
        <v>1</v>
      </c>
    </row>
    <row r="22" customFormat="false" ht="17.35" hidden="false" customHeight="false" outlineLevel="0" collapsed="false">
      <c r="A22" s="23" t="s">
        <v>238</v>
      </c>
      <c r="B22" s="23" t="s">
        <v>73</v>
      </c>
      <c r="C22" s="25" t="n">
        <v>1935</v>
      </c>
      <c r="D22" s="25" t="n">
        <f aca="false">2023-C22</f>
        <v>88</v>
      </c>
      <c r="E22" s="24" t="s">
        <v>301</v>
      </c>
      <c r="F22" s="24" t="s">
        <v>18</v>
      </c>
    </row>
    <row r="23" customFormat="false" ht="17.35" hidden="false" customHeight="false" outlineLevel="0" collapsed="false">
      <c r="A23" s="23" t="s">
        <v>166</v>
      </c>
      <c r="B23" s="23" t="s">
        <v>167</v>
      </c>
      <c r="C23" s="25" t="n">
        <v>1937</v>
      </c>
      <c r="D23" s="25" t="n">
        <f aca="false">2023-C23</f>
        <v>86</v>
      </c>
      <c r="E23" s="24" t="s">
        <v>301</v>
      </c>
      <c r="F23" s="24" t="s">
        <v>18</v>
      </c>
    </row>
    <row r="24" customFormat="false" ht="17.35" hidden="false" customHeight="false" outlineLevel="0" collapsed="false">
      <c r="A24" s="23" t="s">
        <v>37</v>
      </c>
      <c r="B24" s="23" t="s">
        <v>38</v>
      </c>
      <c r="C24" s="24" t="n">
        <v>1946</v>
      </c>
      <c r="D24" s="24" t="n">
        <f aca="false">2023-C24</f>
        <v>77</v>
      </c>
      <c r="E24" s="24" t="s">
        <v>301</v>
      </c>
      <c r="F24" s="24" t="s">
        <v>18</v>
      </c>
    </row>
    <row r="25" customFormat="false" ht="17.35" hidden="false" customHeight="false" outlineLevel="0" collapsed="false">
      <c r="A25" s="23" t="s">
        <v>259</v>
      </c>
      <c r="B25" s="23" t="s">
        <v>260</v>
      </c>
      <c r="C25" s="25" t="n">
        <v>1949</v>
      </c>
      <c r="D25" s="25" t="n">
        <f aca="false">2023-C25</f>
        <v>74</v>
      </c>
      <c r="E25" s="24" t="s">
        <v>301</v>
      </c>
      <c r="F25" s="24" t="s">
        <v>18</v>
      </c>
    </row>
    <row r="26" customFormat="false" ht="17.35" hidden="false" customHeight="false" outlineLevel="0" collapsed="false">
      <c r="A26" s="23" t="s">
        <v>172</v>
      </c>
      <c r="B26" s="23" t="s">
        <v>173</v>
      </c>
      <c r="C26" s="25" t="n">
        <v>1949</v>
      </c>
      <c r="D26" s="25" t="n">
        <f aca="false">2023-C26</f>
        <v>74</v>
      </c>
      <c r="E26" s="24" t="s">
        <v>301</v>
      </c>
      <c r="F26" s="24" t="s">
        <v>18</v>
      </c>
    </row>
    <row r="27" customFormat="false" ht="17.35" hidden="false" customHeight="false" outlineLevel="0" collapsed="false">
      <c r="A27" s="23" t="s">
        <v>210</v>
      </c>
      <c r="B27" s="23" t="s">
        <v>58</v>
      </c>
      <c r="C27" s="24" t="n">
        <v>1952</v>
      </c>
      <c r="D27" s="24" t="n">
        <f aca="false">2023-C27</f>
        <v>71</v>
      </c>
      <c r="E27" s="24" t="s">
        <v>301</v>
      </c>
      <c r="F27" s="24" t="s">
        <v>18</v>
      </c>
    </row>
    <row r="28" customFormat="false" ht="17.35" hidden="false" customHeight="false" outlineLevel="0" collapsed="false">
      <c r="A28" s="23" t="s">
        <v>284</v>
      </c>
      <c r="B28" s="23" t="s">
        <v>152</v>
      </c>
      <c r="C28" s="25" t="n">
        <v>1959</v>
      </c>
      <c r="D28" s="25" t="n">
        <f aca="false">2023-C28</f>
        <v>64</v>
      </c>
      <c r="E28" s="24" t="s">
        <v>301</v>
      </c>
      <c r="F28" s="24" t="s">
        <v>18</v>
      </c>
    </row>
    <row r="29" customFormat="false" ht="17.35" hidden="false" customHeight="false" outlineLevel="0" collapsed="false">
      <c r="A29" s="23" t="s">
        <v>335</v>
      </c>
      <c r="B29" s="23" t="s">
        <v>290</v>
      </c>
      <c r="C29" s="24" t="n">
        <v>1962</v>
      </c>
      <c r="D29" s="24" t="n">
        <f aca="false">2023-C29</f>
        <v>61</v>
      </c>
      <c r="E29" s="24" t="s">
        <v>301</v>
      </c>
      <c r="F29" s="24" t="s">
        <v>18</v>
      </c>
    </row>
    <row r="30" customFormat="false" ht="17.35" hidden="false" customHeight="false" outlineLevel="0" collapsed="false">
      <c r="C30" s="36"/>
      <c r="D30" s="36"/>
      <c r="E30" s="36"/>
      <c r="F30" s="36"/>
    </row>
    <row r="31" customFormat="false" ht="17.35" hidden="false" customHeight="false" outlineLevel="0" collapsed="false">
      <c r="C31" s="36"/>
      <c r="D31" s="36"/>
      <c r="E31" s="36"/>
      <c r="F31" s="36"/>
    </row>
    <row r="32" customFormat="false" ht="17.35" hidden="false" customHeight="false" outlineLevel="0" collapsed="false">
      <c r="C32" s="36"/>
      <c r="D32" s="36"/>
      <c r="E32" s="36"/>
      <c r="F32" s="36"/>
    </row>
    <row r="33" customFormat="false" ht="17.35" hidden="false" customHeight="false" outlineLevel="0" collapsed="false">
      <c r="C33" s="36"/>
      <c r="D33" s="36"/>
      <c r="E33" s="36"/>
      <c r="F33" s="36"/>
    </row>
    <row r="34" customFormat="false" ht="17.35" hidden="false" customHeight="false" outlineLevel="0" collapsed="false">
      <c r="C34" s="36"/>
      <c r="D34" s="36"/>
      <c r="E34" s="36"/>
      <c r="F34" s="36"/>
    </row>
    <row r="35" customFormat="false" ht="17.35" hidden="false" customHeight="false" outlineLevel="0" collapsed="false">
      <c r="C35" s="36"/>
      <c r="D35" s="36"/>
      <c r="E35" s="36"/>
      <c r="F35" s="36"/>
    </row>
    <row r="36" customFormat="false" ht="17.35" hidden="false" customHeight="false" outlineLevel="0" collapsed="false">
      <c r="C36" s="36"/>
      <c r="D36" s="36"/>
      <c r="E36" s="36"/>
      <c r="F36" s="36"/>
    </row>
    <row r="37" customFormat="false" ht="17.35" hidden="false" customHeight="false" outlineLevel="0" collapsed="false">
      <c r="C37" s="36"/>
      <c r="D37" s="36"/>
      <c r="E37" s="36"/>
      <c r="F37" s="36"/>
    </row>
    <row r="38" customFormat="false" ht="17.35" hidden="false" customHeight="false" outlineLevel="0" collapsed="false">
      <c r="C38" s="36"/>
      <c r="D38" s="36"/>
      <c r="E38" s="36"/>
      <c r="F38" s="36"/>
    </row>
    <row r="39" customFormat="false" ht="17.35" hidden="false" customHeight="false" outlineLevel="0" collapsed="false">
      <c r="C39" s="36"/>
      <c r="D39" s="36"/>
      <c r="E39" s="36"/>
      <c r="F39" s="36"/>
    </row>
    <row r="40" customFormat="false" ht="17.35" hidden="false" customHeight="false" outlineLevel="0" collapsed="false">
      <c r="C40" s="36"/>
      <c r="D40" s="36"/>
      <c r="E40" s="36"/>
      <c r="F40" s="36"/>
    </row>
    <row r="41" customFormat="false" ht="17.35" hidden="false" customHeight="false" outlineLevel="0" collapsed="false">
      <c r="C41" s="36"/>
      <c r="D41" s="36"/>
      <c r="E41" s="36"/>
      <c r="F41" s="36"/>
    </row>
    <row r="42" customFormat="false" ht="17.35" hidden="false" customHeight="false" outlineLevel="0" collapsed="false">
      <c r="C42" s="36"/>
      <c r="D42" s="36"/>
      <c r="E42" s="36"/>
      <c r="F42" s="36"/>
    </row>
    <row r="43" customFormat="false" ht="17.35" hidden="false" customHeight="false" outlineLevel="0" collapsed="false">
      <c r="C43" s="36"/>
      <c r="D43" s="36"/>
      <c r="E43" s="36"/>
      <c r="F43" s="36"/>
    </row>
    <row r="44" customFormat="false" ht="17.35" hidden="false" customHeight="false" outlineLevel="0" collapsed="false">
      <c r="C44" s="36"/>
      <c r="D44" s="36"/>
      <c r="E44" s="36"/>
      <c r="F44" s="36"/>
    </row>
    <row r="45" customFormat="false" ht="17.35" hidden="false" customHeight="false" outlineLevel="0" collapsed="false">
      <c r="C45" s="36"/>
      <c r="D45" s="36"/>
      <c r="E45" s="36"/>
      <c r="F45" s="36"/>
    </row>
    <row r="46" customFormat="false" ht="17.35" hidden="false" customHeight="false" outlineLevel="0" collapsed="false">
      <c r="C46" s="36"/>
      <c r="D46" s="36"/>
      <c r="E46" s="36"/>
      <c r="F46" s="36"/>
    </row>
    <row r="47" customFormat="false" ht="17.35" hidden="false" customHeight="false" outlineLevel="0" collapsed="false">
      <c r="C47" s="36"/>
      <c r="D47" s="36"/>
      <c r="E47" s="36"/>
      <c r="F47" s="36"/>
    </row>
    <row r="48" customFormat="false" ht="17.35" hidden="false" customHeight="false" outlineLevel="0" collapsed="false">
      <c r="C48" s="36"/>
      <c r="D48" s="36"/>
      <c r="E48" s="36"/>
      <c r="F48" s="36"/>
    </row>
    <row r="49" customFormat="false" ht="17.35" hidden="false" customHeight="false" outlineLevel="0" collapsed="false">
      <c r="C49" s="36"/>
      <c r="D49" s="36"/>
      <c r="E49" s="36"/>
      <c r="F49" s="36"/>
    </row>
    <row r="50" customFormat="false" ht="17.35" hidden="false" customHeight="false" outlineLevel="0" collapsed="false">
      <c r="C50" s="36"/>
      <c r="D50" s="36"/>
      <c r="E50" s="36"/>
      <c r="F50" s="36"/>
    </row>
    <row r="51" customFormat="false" ht="17.35" hidden="false" customHeight="false" outlineLevel="0" collapsed="false">
      <c r="C51" s="36"/>
      <c r="D51" s="36"/>
      <c r="E51" s="36"/>
      <c r="F51" s="36"/>
    </row>
    <row r="52" customFormat="false" ht="17.35" hidden="false" customHeight="false" outlineLevel="0" collapsed="false">
      <c r="C52" s="36"/>
      <c r="D52" s="36"/>
      <c r="E52" s="36"/>
      <c r="F52" s="36"/>
    </row>
    <row r="53" customFormat="false" ht="17.35" hidden="false" customHeight="false" outlineLevel="0" collapsed="false">
      <c r="C53" s="36"/>
      <c r="D53" s="36"/>
      <c r="E53" s="36"/>
      <c r="F53" s="36"/>
    </row>
    <row r="54" customFormat="false" ht="17.35" hidden="false" customHeight="false" outlineLevel="0" collapsed="false">
      <c r="C54" s="36"/>
      <c r="D54" s="36"/>
      <c r="E54" s="36"/>
      <c r="F54" s="36"/>
    </row>
    <row r="55" customFormat="false" ht="17.35" hidden="false" customHeight="false" outlineLevel="0" collapsed="false">
      <c r="C55" s="36"/>
      <c r="D55" s="36"/>
      <c r="E55" s="36"/>
      <c r="F55" s="36"/>
    </row>
    <row r="56" customFormat="false" ht="17.35" hidden="false" customHeight="false" outlineLevel="0" collapsed="false">
      <c r="C56" s="36"/>
      <c r="D56" s="36"/>
      <c r="E56" s="36"/>
      <c r="F56" s="36"/>
    </row>
    <row r="57" customFormat="false" ht="17.35" hidden="false" customHeight="false" outlineLevel="0" collapsed="false">
      <c r="C57" s="36"/>
      <c r="D57" s="36"/>
      <c r="E57" s="36"/>
      <c r="F57" s="36"/>
    </row>
    <row r="58" customFormat="false" ht="17.35" hidden="false" customHeight="false" outlineLevel="0" collapsed="false">
      <c r="C58" s="36"/>
      <c r="D58" s="36"/>
      <c r="E58" s="36"/>
      <c r="F58" s="36"/>
    </row>
    <row r="59" customFormat="false" ht="17.35" hidden="false" customHeight="false" outlineLevel="0" collapsed="false">
      <c r="C59" s="36"/>
      <c r="D59" s="36"/>
      <c r="E59" s="36"/>
      <c r="F59" s="36"/>
    </row>
    <row r="60" customFormat="false" ht="17.35" hidden="false" customHeight="false" outlineLevel="0" collapsed="false">
      <c r="C60" s="36"/>
      <c r="D60" s="36"/>
      <c r="E60" s="36"/>
      <c r="F60" s="36"/>
    </row>
    <row r="61" customFormat="false" ht="17.35" hidden="false" customHeight="false" outlineLevel="0" collapsed="false">
      <c r="C61" s="36"/>
      <c r="D61" s="36"/>
      <c r="E61" s="36"/>
      <c r="F61" s="36"/>
    </row>
    <row r="62" customFormat="false" ht="17.35" hidden="false" customHeight="false" outlineLevel="0" collapsed="false">
      <c r="C62" s="36"/>
      <c r="D62" s="36"/>
      <c r="E62" s="36"/>
      <c r="F62" s="36"/>
    </row>
    <row r="63" customFormat="false" ht="17.35" hidden="false" customHeight="false" outlineLevel="0" collapsed="false">
      <c r="C63" s="36"/>
      <c r="D63" s="36"/>
      <c r="E63" s="36"/>
      <c r="F63" s="36"/>
    </row>
    <row r="64" customFormat="false" ht="17.35" hidden="false" customHeight="false" outlineLevel="0" collapsed="false">
      <c r="C64" s="36"/>
      <c r="D64" s="36"/>
      <c r="E64" s="36"/>
      <c r="F64" s="36"/>
    </row>
    <row r="65" customFormat="false" ht="17.35" hidden="false" customHeight="false" outlineLevel="0" collapsed="false">
      <c r="C65" s="36"/>
      <c r="D65" s="36"/>
      <c r="E65" s="36"/>
      <c r="F65" s="36"/>
    </row>
    <row r="66" customFormat="false" ht="17.35" hidden="false" customHeight="false" outlineLevel="0" collapsed="false">
      <c r="C66" s="36"/>
      <c r="D66" s="36"/>
      <c r="E66" s="36"/>
      <c r="F66" s="36"/>
    </row>
    <row r="67" customFormat="false" ht="17.35" hidden="false" customHeight="false" outlineLevel="0" collapsed="false">
      <c r="C67" s="36"/>
      <c r="D67" s="36"/>
      <c r="E67" s="36"/>
      <c r="F67" s="36"/>
    </row>
    <row r="68" customFormat="false" ht="17.35" hidden="false" customHeight="false" outlineLevel="0" collapsed="false">
      <c r="C68" s="36"/>
      <c r="D68" s="36"/>
      <c r="E68" s="36"/>
      <c r="F68" s="36"/>
    </row>
    <row r="69" customFormat="false" ht="17.35" hidden="false" customHeight="false" outlineLevel="0" collapsed="false">
      <c r="C69" s="36"/>
      <c r="D69" s="36"/>
      <c r="E69" s="36"/>
      <c r="F69" s="36"/>
    </row>
    <row r="70" customFormat="false" ht="17.35" hidden="false" customHeight="false" outlineLevel="0" collapsed="false">
      <c r="C70" s="36"/>
      <c r="D70" s="36"/>
      <c r="E70" s="36"/>
      <c r="F70" s="36"/>
    </row>
    <row r="71" customFormat="false" ht="17.35" hidden="false" customHeight="false" outlineLevel="0" collapsed="false">
      <c r="C71" s="36"/>
      <c r="D71" s="36"/>
      <c r="E71" s="36"/>
      <c r="F71" s="36"/>
    </row>
    <row r="72" customFormat="false" ht="17.35" hidden="false" customHeight="false" outlineLevel="0" collapsed="false">
      <c r="C72" s="36"/>
      <c r="D72" s="36"/>
      <c r="E72" s="36"/>
      <c r="F72" s="36"/>
    </row>
    <row r="73" customFormat="false" ht="17.35" hidden="false" customHeight="false" outlineLevel="0" collapsed="false">
      <c r="C73" s="36"/>
      <c r="D73" s="36"/>
      <c r="E73" s="36"/>
      <c r="F73" s="36"/>
    </row>
    <row r="74" customFormat="false" ht="17.35" hidden="false" customHeight="false" outlineLevel="0" collapsed="false">
      <c r="C74" s="36"/>
      <c r="D74" s="36"/>
      <c r="E74" s="36"/>
      <c r="F74" s="36"/>
    </row>
    <row r="75" customFormat="false" ht="17.35" hidden="false" customHeight="false" outlineLevel="0" collapsed="false">
      <c r="C75" s="36"/>
      <c r="D75" s="36"/>
      <c r="E75" s="36"/>
      <c r="F75" s="36"/>
    </row>
    <row r="76" customFormat="false" ht="17.35" hidden="false" customHeight="false" outlineLevel="0" collapsed="false">
      <c r="C76" s="36"/>
      <c r="D76" s="36"/>
      <c r="E76" s="36"/>
      <c r="F76" s="36"/>
    </row>
    <row r="77" customFormat="false" ht="17.35" hidden="false" customHeight="false" outlineLevel="0" collapsed="false">
      <c r="C77" s="36"/>
      <c r="D77" s="36"/>
      <c r="E77" s="36"/>
      <c r="F77" s="36"/>
    </row>
    <row r="78" customFormat="false" ht="17.35" hidden="false" customHeight="false" outlineLevel="0" collapsed="false">
      <c r="C78" s="36"/>
      <c r="D78" s="36"/>
      <c r="E78" s="36"/>
      <c r="F78" s="36"/>
    </row>
    <row r="79" customFormat="false" ht="17.35" hidden="false" customHeight="false" outlineLevel="0" collapsed="false">
      <c r="C79" s="36"/>
      <c r="D79" s="36"/>
      <c r="E79" s="36"/>
      <c r="F79" s="36"/>
    </row>
    <row r="80" customFormat="false" ht="17.35" hidden="false" customHeight="false" outlineLevel="0" collapsed="false">
      <c r="C80" s="36"/>
      <c r="D80" s="36"/>
      <c r="E80" s="36"/>
      <c r="F80" s="36"/>
    </row>
    <row r="81" customFormat="false" ht="17.35" hidden="false" customHeight="false" outlineLevel="0" collapsed="false">
      <c r="C81" s="36"/>
      <c r="D81" s="36"/>
      <c r="E81" s="36"/>
      <c r="F81" s="36"/>
    </row>
    <row r="82" customFormat="false" ht="17.35" hidden="false" customHeight="false" outlineLevel="0" collapsed="false">
      <c r="C82" s="36"/>
      <c r="D82" s="36"/>
      <c r="E82" s="36"/>
      <c r="F82" s="36"/>
    </row>
    <row r="83" customFormat="false" ht="17.35" hidden="false" customHeight="false" outlineLevel="0" collapsed="false">
      <c r="C83" s="36"/>
      <c r="D83" s="36"/>
      <c r="E83" s="36"/>
      <c r="F83" s="36"/>
    </row>
    <row r="84" customFormat="false" ht="17.35" hidden="false" customHeight="false" outlineLevel="0" collapsed="false">
      <c r="C84" s="36"/>
      <c r="D84" s="36"/>
      <c r="E84" s="36"/>
      <c r="F84" s="36"/>
    </row>
    <row r="85" customFormat="false" ht="17.35" hidden="false" customHeight="false" outlineLevel="0" collapsed="false">
      <c r="C85" s="36"/>
      <c r="D85" s="36"/>
      <c r="E85" s="36"/>
      <c r="F85" s="36"/>
    </row>
    <row r="86" customFormat="false" ht="17.35" hidden="false" customHeight="false" outlineLevel="0" collapsed="false">
      <c r="C86" s="36"/>
      <c r="D86" s="36"/>
      <c r="E86" s="36"/>
      <c r="F86" s="36"/>
    </row>
    <row r="87" customFormat="false" ht="17.35" hidden="false" customHeight="false" outlineLevel="0" collapsed="false">
      <c r="C87" s="36"/>
      <c r="D87" s="36"/>
      <c r="E87" s="36"/>
      <c r="F87" s="36"/>
    </row>
    <row r="88" customFormat="false" ht="17.35" hidden="false" customHeight="false" outlineLevel="0" collapsed="false">
      <c r="C88" s="36"/>
      <c r="D88" s="36"/>
      <c r="E88" s="36"/>
      <c r="F88" s="36"/>
    </row>
    <row r="89" customFormat="false" ht="17.35" hidden="false" customHeight="false" outlineLevel="0" collapsed="false">
      <c r="C89" s="36"/>
      <c r="D89" s="36"/>
      <c r="E89" s="36"/>
      <c r="F89" s="36"/>
    </row>
    <row r="90" customFormat="false" ht="17.35" hidden="false" customHeight="false" outlineLevel="0" collapsed="false">
      <c r="C90" s="36"/>
      <c r="D90" s="36"/>
      <c r="E90" s="36"/>
      <c r="F90" s="36"/>
    </row>
    <row r="91" customFormat="false" ht="17.35" hidden="false" customHeight="false" outlineLevel="0" collapsed="false">
      <c r="C91" s="36"/>
      <c r="D91" s="36"/>
      <c r="E91" s="36"/>
      <c r="F91" s="36"/>
    </row>
    <row r="92" customFormat="false" ht="17.35" hidden="false" customHeight="false" outlineLevel="0" collapsed="false">
      <c r="C92" s="36"/>
      <c r="D92" s="36"/>
      <c r="E92" s="36"/>
      <c r="F92" s="36"/>
    </row>
    <row r="93" customFormat="false" ht="17.35" hidden="false" customHeight="false" outlineLevel="0" collapsed="false">
      <c r="C93" s="36"/>
      <c r="D93" s="36"/>
      <c r="E93" s="36"/>
      <c r="F93" s="36"/>
    </row>
    <row r="94" customFormat="false" ht="17.35" hidden="false" customHeight="false" outlineLevel="0" collapsed="false">
      <c r="C94" s="36"/>
      <c r="D94" s="36"/>
      <c r="E94" s="36"/>
      <c r="F94" s="36"/>
    </row>
    <row r="95" customFormat="false" ht="17.35" hidden="false" customHeight="false" outlineLevel="0" collapsed="false">
      <c r="C95" s="36"/>
      <c r="D95" s="36"/>
      <c r="E95" s="36"/>
      <c r="F95" s="36"/>
    </row>
    <row r="96" customFormat="false" ht="17.35" hidden="false" customHeight="false" outlineLevel="0" collapsed="false">
      <c r="C96" s="36"/>
      <c r="D96" s="36"/>
      <c r="E96" s="36"/>
      <c r="F96" s="36"/>
    </row>
    <row r="97" customFormat="false" ht="17.35" hidden="false" customHeight="false" outlineLevel="0" collapsed="false">
      <c r="C97" s="36"/>
      <c r="D97" s="36"/>
      <c r="E97" s="36"/>
      <c r="F97" s="36"/>
    </row>
    <row r="98" customFormat="false" ht="17.35" hidden="false" customHeight="false" outlineLevel="0" collapsed="false">
      <c r="C98" s="36"/>
      <c r="D98" s="36"/>
      <c r="E98" s="36"/>
      <c r="F98" s="36"/>
    </row>
    <row r="99" customFormat="false" ht="17.35" hidden="false" customHeight="false" outlineLevel="0" collapsed="false">
      <c r="C99" s="36"/>
      <c r="D99" s="36"/>
      <c r="E99" s="36"/>
      <c r="F99" s="36"/>
    </row>
    <row r="100" customFormat="false" ht="17.35" hidden="false" customHeight="false" outlineLevel="0" collapsed="false">
      <c r="C100" s="36"/>
      <c r="D100" s="36"/>
      <c r="E100" s="36"/>
      <c r="F100" s="36"/>
    </row>
    <row r="101" customFormat="false" ht="17.35" hidden="false" customHeight="false" outlineLevel="0" collapsed="false">
      <c r="C101" s="36"/>
      <c r="D101" s="36"/>
      <c r="E101" s="36"/>
      <c r="F101" s="36"/>
    </row>
    <row r="102" customFormat="false" ht="17.35" hidden="false" customHeight="false" outlineLevel="0" collapsed="false">
      <c r="C102" s="36"/>
      <c r="D102" s="36"/>
      <c r="E102" s="36"/>
      <c r="F102" s="36"/>
    </row>
    <row r="103" customFormat="false" ht="17.35" hidden="false" customHeight="false" outlineLevel="0" collapsed="false">
      <c r="C103" s="36"/>
      <c r="D103" s="36"/>
      <c r="E103" s="36"/>
      <c r="F103" s="36"/>
    </row>
    <row r="104" customFormat="false" ht="17.35" hidden="false" customHeight="false" outlineLevel="0" collapsed="false">
      <c r="C104" s="36"/>
      <c r="D104" s="36"/>
      <c r="E104" s="36"/>
      <c r="F104" s="36"/>
    </row>
    <row r="105" customFormat="false" ht="17.35" hidden="false" customHeight="false" outlineLevel="0" collapsed="false">
      <c r="C105" s="36"/>
      <c r="D105" s="36"/>
      <c r="E105" s="36"/>
      <c r="F105" s="36"/>
    </row>
    <row r="106" customFormat="false" ht="17.35" hidden="false" customHeight="false" outlineLevel="0" collapsed="false">
      <c r="C106" s="36"/>
      <c r="D106" s="36"/>
      <c r="E106" s="36"/>
      <c r="F106" s="36"/>
    </row>
    <row r="107" customFormat="false" ht="17.35" hidden="false" customHeight="false" outlineLevel="0" collapsed="false">
      <c r="C107" s="36"/>
      <c r="D107" s="36"/>
      <c r="E107" s="36"/>
      <c r="F107" s="36"/>
    </row>
    <row r="108" customFormat="false" ht="17.35" hidden="false" customHeight="false" outlineLevel="0" collapsed="false">
      <c r="C108" s="36"/>
      <c r="D108" s="36"/>
      <c r="E108" s="36"/>
      <c r="F108" s="36"/>
    </row>
    <row r="109" customFormat="false" ht="17.35" hidden="false" customHeight="false" outlineLevel="0" collapsed="false">
      <c r="C109" s="36"/>
      <c r="D109" s="36"/>
      <c r="E109" s="36"/>
      <c r="F109" s="36"/>
    </row>
    <row r="110" customFormat="false" ht="17.35" hidden="false" customHeight="false" outlineLevel="0" collapsed="false">
      <c r="C110" s="36"/>
      <c r="D110" s="36"/>
      <c r="E110" s="36"/>
      <c r="F110" s="36"/>
    </row>
    <row r="111" customFormat="false" ht="17.35" hidden="false" customHeight="false" outlineLevel="0" collapsed="false">
      <c r="C111" s="36"/>
      <c r="D111" s="36"/>
      <c r="E111" s="36"/>
      <c r="F111" s="36"/>
    </row>
    <row r="112" customFormat="false" ht="17.35" hidden="false" customHeight="false" outlineLevel="0" collapsed="false">
      <c r="C112" s="36"/>
      <c r="D112" s="36"/>
      <c r="E112" s="36"/>
      <c r="F112" s="36"/>
    </row>
    <row r="113" customFormat="false" ht="17.35" hidden="false" customHeight="false" outlineLevel="0" collapsed="false">
      <c r="C113" s="36"/>
      <c r="D113" s="36"/>
      <c r="E113" s="36"/>
      <c r="F113" s="36"/>
    </row>
    <row r="114" customFormat="false" ht="17.35" hidden="false" customHeight="false" outlineLevel="0" collapsed="false">
      <c r="C114" s="36"/>
      <c r="D114" s="36"/>
      <c r="E114" s="36"/>
      <c r="F114" s="36"/>
    </row>
    <row r="115" customFormat="false" ht="17.35" hidden="false" customHeight="false" outlineLevel="0" collapsed="false">
      <c r="C115" s="36"/>
      <c r="D115" s="36"/>
      <c r="E115" s="36"/>
      <c r="F115" s="36"/>
    </row>
    <row r="116" customFormat="false" ht="17.35" hidden="false" customHeight="false" outlineLevel="0" collapsed="false">
      <c r="C116" s="36"/>
      <c r="D116" s="36"/>
      <c r="E116" s="36"/>
      <c r="F116" s="36"/>
    </row>
    <row r="117" customFormat="false" ht="17.35" hidden="false" customHeight="false" outlineLevel="0" collapsed="false">
      <c r="C117" s="36"/>
      <c r="D117" s="36"/>
      <c r="E117" s="36"/>
      <c r="F117" s="36"/>
    </row>
    <row r="118" customFormat="false" ht="17.35" hidden="false" customHeight="false" outlineLevel="0" collapsed="false">
      <c r="C118" s="36"/>
      <c r="D118" s="36"/>
      <c r="E118" s="36"/>
      <c r="F118" s="36"/>
    </row>
    <row r="119" customFormat="false" ht="17.35" hidden="false" customHeight="false" outlineLevel="0" collapsed="false">
      <c r="C119" s="36"/>
      <c r="D119" s="36"/>
      <c r="E119" s="36"/>
      <c r="F119" s="36"/>
    </row>
    <row r="120" customFormat="false" ht="17.35" hidden="false" customHeight="false" outlineLevel="0" collapsed="false">
      <c r="C120" s="36"/>
      <c r="D120" s="36"/>
      <c r="E120" s="36"/>
      <c r="F120" s="36"/>
    </row>
    <row r="121" customFormat="false" ht="17.35" hidden="false" customHeight="false" outlineLevel="0" collapsed="false">
      <c r="C121" s="36"/>
      <c r="D121" s="36"/>
      <c r="E121" s="36"/>
      <c r="F121" s="36"/>
    </row>
    <row r="122" customFormat="false" ht="17.35" hidden="false" customHeight="false" outlineLevel="0" collapsed="false">
      <c r="C122" s="36"/>
      <c r="D122" s="36"/>
      <c r="E122" s="36"/>
      <c r="F122" s="36"/>
    </row>
    <row r="123" customFormat="false" ht="17.35" hidden="false" customHeight="false" outlineLevel="0" collapsed="false">
      <c r="C123" s="36"/>
      <c r="D123" s="36"/>
      <c r="E123" s="36"/>
      <c r="F123" s="36"/>
    </row>
    <row r="124" customFormat="false" ht="17.35" hidden="false" customHeight="false" outlineLevel="0" collapsed="false">
      <c r="C124" s="36"/>
      <c r="D124" s="36"/>
      <c r="E124" s="36"/>
      <c r="F124" s="36"/>
    </row>
    <row r="125" customFormat="false" ht="17.35" hidden="false" customHeight="false" outlineLevel="0" collapsed="false">
      <c r="C125" s="36"/>
      <c r="D125" s="36"/>
      <c r="E125" s="36"/>
      <c r="F125" s="36"/>
    </row>
    <row r="126" customFormat="false" ht="17.35" hidden="false" customHeight="false" outlineLevel="0" collapsed="false">
      <c r="C126" s="36"/>
      <c r="D126" s="36"/>
      <c r="E126" s="36"/>
      <c r="F126" s="36"/>
    </row>
    <row r="127" customFormat="false" ht="17.35" hidden="false" customHeight="false" outlineLevel="0" collapsed="false">
      <c r="C127" s="36"/>
      <c r="D127" s="36"/>
      <c r="E127" s="36"/>
      <c r="F127" s="36"/>
    </row>
    <row r="128" customFormat="false" ht="17.35" hidden="false" customHeight="false" outlineLevel="0" collapsed="false">
      <c r="C128" s="36"/>
      <c r="D128" s="36"/>
      <c r="E128" s="36"/>
      <c r="F128" s="36"/>
    </row>
    <row r="129" customFormat="false" ht="17.35" hidden="false" customHeight="false" outlineLevel="0" collapsed="false">
      <c r="C129" s="36"/>
      <c r="D129" s="36"/>
      <c r="E129" s="36"/>
      <c r="F129" s="36"/>
    </row>
    <row r="130" customFormat="false" ht="17.35" hidden="false" customHeight="false" outlineLevel="0" collapsed="false">
      <c r="C130" s="36"/>
      <c r="D130" s="36"/>
      <c r="E130" s="36"/>
      <c r="F130" s="36"/>
    </row>
    <row r="131" customFormat="false" ht="17.35" hidden="false" customHeight="false" outlineLevel="0" collapsed="false">
      <c r="C131" s="36"/>
      <c r="D131" s="36"/>
      <c r="E131" s="36"/>
      <c r="F131" s="36"/>
    </row>
    <row r="132" customFormat="false" ht="17.35" hidden="false" customHeight="false" outlineLevel="0" collapsed="false">
      <c r="C132" s="36"/>
      <c r="D132" s="36"/>
      <c r="E132" s="36"/>
      <c r="F132" s="36"/>
    </row>
    <row r="133" customFormat="false" ht="17.35" hidden="false" customHeight="false" outlineLevel="0" collapsed="false">
      <c r="C133" s="36"/>
      <c r="D133" s="36"/>
      <c r="E133" s="36"/>
      <c r="F133" s="36"/>
    </row>
    <row r="134" customFormat="false" ht="17.35" hidden="false" customHeight="false" outlineLevel="0" collapsed="false">
      <c r="C134" s="36"/>
      <c r="D134" s="36"/>
      <c r="E134" s="36"/>
      <c r="F134" s="36"/>
    </row>
    <row r="135" customFormat="false" ht="17.35" hidden="false" customHeight="false" outlineLevel="0" collapsed="false">
      <c r="C135" s="36"/>
      <c r="D135" s="36"/>
      <c r="E135" s="36"/>
      <c r="F135" s="36"/>
    </row>
    <row r="136" customFormat="false" ht="17.35" hidden="false" customHeight="false" outlineLevel="0" collapsed="false">
      <c r="C136" s="36"/>
      <c r="D136" s="36"/>
      <c r="E136" s="36"/>
      <c r="F136" s="36"/>
    </row>
    <row r="137" customFormat="false" ht="17.35" hidden="false" customHeight="false" outlineLevel="0" collapsed="false">
      <c r="C137" s="36"/>
      <c r="D137" s="36"/>
      <c r="E137" s="36"/>
      <c r="F137" s="36"/>
    </row>
    <row r="138" customFormat="false" ht="17.35" hidden="false" customHeight="false" outlineLevel="0" collapsed="false">
      <c r="C138" s="36"/>
      <c r="D138" s="36"/>
      <c r="E138" s="36"/>
      <c r="F138" s="36"/>
    </row>
    <row r="139" customFormat="false" ht="17.35" hidden="false" customHeight="false" outlineLevel="0" collapsed="false">
      <c r="C139" s="36"/>
      <c r="D139" s="36"/>
      <c r="E139" s="36"/>
      <c r="F139" s="36"/>
    </row>
    <row r="140" customFormat="false" ht="17.35" hidden="false" customHeight="false" outlineLevel="0" collapsed="false">
      <c r="C140" s="36"/>
      <c r="D140" s="36"/>
      <c r="E140" s="36"/>
      <c r="F140" s="36"/>
    </row>
    <row r="141" customFormat="false" ht="17.35" hidden="false" customHeight="false" outlineLevel="0" collapsed="false">
      <c r="C141" s="36"/>
      <c r="D141" s="36"/>
      <c r="E141" s="36"/>
      <c r="F141" s="36"/>
    </row>
    <row r="142" customFormat="false" ht="17.35" hidden="false" customHeight="false" outlineLevel="0" collapsed="false">
      <c r="C142" s="36"/>
      <c r="D142" s="36"/>
      <c r="E142" s="36"/>
      <c r="F142" s="36"/>
    </row>
    <row r="143" customFormat="false" ht="17.35" hidden="false" customHeight="false" outlineLevel="0" collapsed="false">
      <c r="C143" s="36"/>
      <c r="D143" s="36"/>
      <c r="E143" s="36"/>
      <c r="F143" s="36"/>
    </row>
    <row r="144" customFormat="false" ht="17.35" hidden="false" customHeight="false" outlineLevel="0" collapsed="false">
      <c r="C144" s="36"/>
      <c r="D144" s="36"/>
      <c r="E144" s="36"/>
      <c r="F144" s="36"/>
    </row>
    <row r="145" customFormat="false" ht="17.35" hidden="false" customHeight="false" outlineLevel="0" collapsed="false">
      <c r="C145" s="36"/>
      <c r="D145" s="36"/>
      <c r="E145" s="36"/>
      <c r="F145" s="36"/>
    </row>
    <row r="146" customFormat="false" ht="17.35" hidden="false" customHeight="false" outlineLevel="0" collapsed="false">
      <c r="C146" s="36"/>
      <c r="D146" s="36"/>
      <c r="E146" s="36"/>
      <c r="F146" s="36"/>
    </row>
  </sheetData>
  <autoFilter ref="A3:F29"/>
  <mergeCells count="1">
    <mergeCell ref="A1:F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16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4" ySplit="0" topLeftCell="F1" activePane="topRight" state="frozen"/>
      <selection pane="topLeft" activeCell="A1" activeCellId="0" sqref="A1"/>
      <selection pane="topRight" activeCell="F7" activeCellId="0" sqref="F7"/>
    </sheetView>
  </sheetViews>
  <sheetFormatPr defaultColWidth="11.53515625" defaultRowHeight="13.8" zeroHeight="false" outlineLevelRow="0" outlineLevelCol="0"/>
  <cols>
    <col collapsed="false" customWidth="false" hidden="false" outlineLevel="0" max="1" min="1" style="40" width="11.53"/>
    <col collapsed="false" customWidth="false" hidden="false" outlineLevel="0" max="2" min="2" style="41" width="11.53"/>
    <col collapsed="false" customWidth="true" hidden="false" outlineLevel="0" max="3" min="3" style="41" width="10.48"/>
    <col collapsed="false" customWidth="true" hidden="false" outlineLevel="0" max="4" min="4" style="41" width="10.2"/>
    <col collapsed="false" customWidth="true" hidden="false" outlineLevel="0" max="5" min="5" style="41" width="9.12"/>
    <col collapsed="false" customWidth="true" hidden="false" outlineLevel="0" max="6" min="6" style="41" width="8.22"/>
    <col collapsed="false" customWidth="true" hidden="false" outlineLevel="0" max="7" min="7" style="41" width="9.75"/>
    <col collapsed="false" customWidth="true" hidden="false" outlineLevel="0" max="8" min="8" style="41" width="9.21"/>
    <col collapsed="false" customWidth="true" hidden="false" outlineLevel="0" max="9" min="9" style="41" width="8.13"/>
    <col collapsed="false" customWidth="true" hidden="false" outlineLevel="0" max="10" min="10" style="41" width="9.12"/>
    <col collapsed="false" customWidth="true" hidden="false" outlineLevel="0" max="11" min="11" style="41" width="9.21"/>
    <col collapsed="false" customWidth="true" hidden="false" outlineLevel="0" max="12" min="12" style="41" width="9.3"/>
    <col collapsed="false" customWidth="true" hidden="false" outlineLevel="0" max="13" min="13" style="41" width="9.39"/>
    <col collapsed="false" customWidth="false" hidden="false" outlineLevel="0" max="14" min="14" style="41" width="11.53"/>
    <col collapsed="false" customWidth="true" hidden="false" outlineLevel="0" max="15" min="15" style="41" width="8.67"/>
    <col collapsed="false" customWidth="true" hidden="false" outlineLevel="0" max="16" min="16" style="41" width="9.48"/>
    <col collapsed="false" customWidth="true" hidden="false" outlineLevel="0" max="17" min="17" style="41" width="7.76"/>
    <col collapsed="false" customWidth="true" hidden="false" outlineLevel="0" max="18" min="18" style="41" width="9.48"/>
    <col collapsed="false" customWidth="true" hidden="false" outlineLevel="0" max="19" min="19" style="41" width="8.85"/>
    <col collapsed="false" customWidth="true" hidden="false" outlineLevel="0" max="20" min="20" style="41" width="11.2"/>
    <col collapsed="false" customWidth="true" hidden="false" outlineLevel="0" max="21" min="21" style="41" width="8.76"/>
    <col collapsed="false" customWidth="true" hidden="false" outlineLevel="0" max="22" min="22" style="41" width="9.85"/>
    <col collapsed="false" customWidth="false" hidden="false" outlineLevel="0" max="23" min="23" style="42" width="11.53"/>
  </cols>
  <sheetData>
    <row r="1" customFormat="false" ht="13.8" hidden="false" customHeight="false" outlineLevel="0" collapsed="false">
      <c r="A1" s="43"/>
      <c r="B1" s="44"/>
      <c r="C1" s="44"/>
      <c r="D1" s="44"/>
    </row>
    <row r="2" s="50" customFormat="true" ht="24.05" hidden="false" customHeight="true" outlineLevel="0" collapsed="false">
      <c r="A2" s="45" t="s">
        <v>1</v>
      </c>
      <c r="B2" s="46" t="s">
        <v>2</v>
      </c>
      <c r="C2" s="46" t="s">
        <v>3</v>
      </c>
      <c r="D2" s="46" t="s">
        <v>292</v>
      </c>
      <c r="E2" s="47" t="s">
        <v>380</v>
      </c>
      <c r="F2" s="48" t="s">
        <v>294</v>
      </c>
      <c r="G2" s="48" t="s">
        <v>381</v>
      </c>
      <c r="H2" s="47" t="s">
        <v>382</v>
      </c>
      <c r="I2" s="48" t="s">
        <v>294</v>
      </c>
      <c r="J2" s="48" t="s">
        <v>381</v>
      </c>
      <c r="K2" s="47" t="s">
        <v>383</v>
      </c>
      <c r="L2" s="47"/>
      <c r="M2" s="47"/>
      <c r="N2" s="47" t="s">
        <v>384</v>
      </c>
      <c r="O2" s="48" t="s">
        <v>294</v>
      </c>
      <c r="P2" s="48" t="s">
        <v>381</v>
      </c>
      <c r="Q2" s="47" t="s">
        <v>385</v>
      </c>
      <c r="R2" s="47"/>
      <c r="S2" s="47"/>
      <c r="T2" s="47" t="s">
        <v>384</v>
      </c>
      <c r="U2" s="48" t="s">
        <v>294</v>
      </c>
      <c r="V2" s="48" t="s">
        <v>381</v>
      </c>
      <c r="W2" s="49" t="s">
        <v>386</v>
      </c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</row>
    <row r="3" customFormat="false" ht="13.8" hidden="false" customHeight="false" outlineLevel="0" collapsed="false">
      <c r="A3" s="51" t="s">
        <v>48</v>
      </c>
      <c r="B3" s="52" t="s">
        <v>49</v>
      </c>
      <c r="C3" s="52" t="n">
        <v>1939</v>
      </c>
      <c r="D3" s="52" t="n">
        <f aca="false">2023-C3</f>
        <v>84</v>
      </c>
      <c r="E3" s="53" t="n">
        <v>14</v>
      </c>
      <c r="F3" s="53" t="s">
        <v>387</v>
      </c>
      <c r="G3" s="53" t="n">
        <v>100</v>
      </c>
      <c r="H3" s="53"/>
      <c r="I3" s="53"/>
      <c r="J3" s="53"/>
      <c r="K3" s="53" t="n">
        <v>0.96</v>
      </c>
      <c r="L3" s="53" t="n">
        <v>1.19</v>
      </c>
      <c r="M3" s="53" t="n">
        <v>1.12</v>
      </c>
      <c r="N3" s="53" t="n">
        <v>1.19</v>
      </c>
      <c r="O3" s="53" t="s">
        <v>387</v>
      </c>
      <c r="P3" s="53" t="n">
        <v>100</v>
      </c>
      <c r="Q3" s="53" t="n">
        <v>9</v>
      </c>
      <c r="R3" s="53" t="n">
        <v>11.5</v>
      </c>
      <c r="S3" s="53" t="n">
        <v>7.5</v>
      </c>
      <c r="T3" s="53" t="n">
        <v>11.5</v>
      </c>
      <c r="U3" s="53" t="s">
        <v>388</v>
      </c>
      <c r="V3" s="53" t="n">
        <v>90</v>
      </c>
      <c r="W3" s="54" t="n">
        <f aca="false">G3+J3+P3+V3</f>
        <v>290</v>
      </c>
    </row>
    <row r="4" customFormat="false" ht="13.8" hidden="false" customHeight="false" outlineLevel="0" collapsed="false">
      <c r="A4" s="51" t="s">
        <v>104</v>
      </c>
      <c r="B4" s="52" t="s">
        <v>105</v>
      </c>
      <c r="C4" s="52" t="n">
        <v>1943</v>
      </c>
      <c r="D4" s="52" t="n">
        <f aca="false">2023-C4</f>
        <v>80</v>
      </c>
      <c r="E4" s="53"/>
      <c r="F4" s="53"/>
      <c r="G4" s="53"/>
      <c r="H4" s="53"/>
      <c r="I4" s="53"/>
      <c r="J4" s="53"/>
      <c r="K4" s="53" t="n">
        <v>0.3</v>
      </c>
      <c r="L4" s="53" t="n">
        <v>0.22</v>
      </c>
      <c r="M4" s="53" t="n">
        <v>0.53</v>
      </c>
      <c r="N4" s="53" t="n">
        <v>0.53</v>
      </c>
      <c r="O4" s="53" t="s">
        <v>388</v>
      </c>
      <c r="P4" s="53" t="n">
        <v>90</v>
      </c>
      <c r="Q4" s="53" t="n">
        <v>5.5</v>
      </c>
      <c r="R4" s="53" t="n">
        <v>8.5</v>
      </c>
      <c r="S4" s="53" t="n">
        <v>9</v>
      </c>
      <c r="T4" s="53" t="n">
        <v>9</v>
      </c>
      <c r="U4" s="53" t="s">
        <v>389</v>
      </c>
      <c r="V4" s="53" t="n">
        <v>80</v>
      </c>
      <c r="W4" s="54" t="n">
        <f aca="false">G4+J4+P4+V4</f>
        <v>170</v>
      </c>
    </row>
    <row r="5" customFormat="false" ht="13.8" hidden="false" customHeight="false" outlineLevel="0" collapsed="false">
      <c r="A5" s="51" t="s">
        <v>135</v>
      </c>
      <c r="B5" s="52" t="s">
        <v>136</v>
      </c>
      <c r="C5" s="52" t="n">
        <v>1937</v>
      </c>
      <c r="D5" s="52" t="n">
        <f aca="false">2023-C5</f>
        <v>86</v>
      </c>
      <c r="E5" s="53"/>
      <c r="F5" s="53"/>
      <c r="G5" s="53"/>
      <c r="H5" s="53"/>
      <c r="I5" s="53"/>
      <c r="J5" s="53"/>
      <c r="K5" s="53" t="s">
        <v>18</v>
      </c>
      <c r="L5" s="53" t="s">
        <v>18</v>
      </c>
      <c r="M5" s="53" t="s">
        <v>18</v>
      </c>
      <c r="N5" s="53"/>
      <c r="O5" s="53"/>
      <c r="P5" s="53"/>
      <c r="Q5" s="53" t="n">
        <v>4</v>
      </c>
      <c r="R5" s="53" t="n">
        <v>11.5</v>
      </c>
      <c r="S5" s="53" t="n">
        <v>10.5</v>
      </c>
      <c r="T5" s="53" t="n">
        <v>11.5</v>
      </c>
      <c r="U5" s="53" t="s">
        <v>387</v>
      </c>
      <c r="V5" s="53" t="n">
        <v>100</v>
      </c>
      <c r="W5" s="54" t="n">
        <f aca="false">G5+J5+P5+V5</f>
        <v>100</v>
      </c>
    </row>
    <row r="6" customFormat="false" ht="13.8" hidden="false" customHeight="false" outlineLevel="0" collapsed="false">
      <c r="A6" s="51" t="s">
        <v>155</v>
      </c>
      <c r="B6" s="52" t="s">
        <v>156</v>
      </c>
      <c r="C6" s="52" t="n">
        <v>1937</v>
      </c>
      <c r="D6" s="52" t="n">
        <f aca="false">2023-C6</f>
        <v>86</v>
      </c>
      <c r="E6" s="53"/>
      <c r="F6" s="53"/>
      <c r="G6" s="53"/>
      <c r="H6" s="53"/>
      <c r="I6" s="53"/>
      <c r="J6" s="53"/>
      <c r="K6" s="53" t="s">
        <v>18</v>
      </c>
      <c r="L6" s="53" t="s">
        <v>18</v>
      </c>
      <c r="M6" s="53" t="s">
        <v>18</v>
      </c>
      <c r="N6" s="53"/>
      <c r="O6" s="53"/>
      <c r="P6" s="53"/>
      <c r="Q6" s="53" t="n">
        <v>4</v>
      </c>
      <c r="R6" s="53" t="n">
        <v>5.5</v>
      </c>
      <c r="S6" s="53" t="n">
        <v>5</v>
      </c>
      <c r="T6" s="53" t="n">
        <v>5.5</v>
      </c>
      <c r="U6" s="53" t="s">
        <v>390</v>
      </c>
      <c r="V6" s="53" t="n">
        <v>70</v>
      </c>
      <c r="W6" s="54" t="n">
        <f aca="false">G6+J6+P6+V6</f>
        <v>70</v>
      </c>
    </row>
    <row r="7" customFormat="false" ht="13.8" hidden="false" customHeight="false" outlineLevel="0" collapsed="false">
      <c r="A7" s="51" t="s">
        <v>239</v>
      </c>
      <c r="B7" s="52" t="s">
        <v>113</v>
      </c>
      <c r="C7" s="52" t="n">
        <v>1937</v>
      </c>
      <c r="D7" s="52" t="n">
        <f aca="false">2023-C7</f>
        <v>86</v>
      </c>
      <c r="E7" s="53"/>
      <c r="F7" s="53"/>
      <c r="G7" s="53"/>
      <c r="H7" s="53"/>
      <c r="I7" s="53"/>
      <c r="J7" s="53"/>
      <c r="K7" s="53" t="s">
        <v>18</v>
      </c>
      <c r="L7" s="53" t="s">
        <v>18</v>
      </c>
      <c r="M7" s="53" t="s">
        <v>18</v>
      </c>
      <c r="N7" s="53"/>
      <c r="O7" s="53"/>
      <c r="P7" s="53"/>
      <c r="Q7" s="53"/>
      <c r="R7" s="53"/>
      <c r="S7" s="53"/>
      <c r="T7" s="53"/>
      <c r="U7" s="53" t="s">
        <v>301</v>
      </c>
      <c r="V7" s="53"/>
      <c r="W7" s="54" t="n">
        <f aca="false">G7+J7+P7+V7</f>
        <v>0</v>
      </c>
    </row>
    <row r="8" customFormat="false" ht="13.8" hidden="false" customHeight="false" outlineLevel="0" collapsed="false">
      <c r="A8" s="55" t="s">
        <v>77</v>
      </c>
      <c r="B8" s="56" t="s">
        <v>78</v>
      </c>
      <c r="C8" s="57" t="n">
        <v>1947</v>
      </c>
      <c r="D8" s="57" t="n">
        <f aca="false">2023-C8</f>
        <v>76</v>
      </c>
      <c r="E8" s="57" t="n">
        <v>13.4</v>
      </c>
      <c r="F8" s="57" t="s">
        <v>387</v>
      </c>
      <c r="G8" s="57" t="n">
        <v>100</v>
      </c>
      <c r="H8" s="57" t="n">
        <v>55.6</v>
      </c>
      <c r="I8" s="57" t="s">
        <v>387</v>
      </c>
      <c r="J8" s="57" t="n">
        <v>100</v>
      </c>
      <c r="K8" s="57" t="n">
        <v>1.32</v>
      </c>
      <c r="L8" s="57" t="n">
        <v>1.31</v>
      </c>
      <c r="M8" s="57" t="n">
        <v>1.25</v>
      </c>
      <c r="N8" s="57" t="n">
        <v>1.32</v>
      </c>
      <c r="O8" s="57" t="s">
        <v>387</v>
      </c>
      <c r="P8" s="57" t="n">
        <v>100</v>
      </c>
      <c r="Q8" s="57" t="n">
        <v>17</v>
      </c>
      <c r="R8" s="57" t="n">
        <v>10.5</v>
      </c>
      <c r="S8" s="57" t="n">
        <v>9</v>
      </c>
      <c r="T8" s="57" t="n">
        <v>17</v>
      </c>
      <c r="U8" s="57" t="s">
        <v>388</v>
      </c>
      <c r="V8" s="57" t="n">
        <v>90</v>
      </c>
      <c r="W8" s="54" t="n">
        <f aca="false">G8+J8+P8+V8</f>
        <v>390</v>
      </c>
    </row>
    <row r="9" customFormat="false" ht="13.8" hidden="false" customHeight="false" outlineLevel="0" collapsed="false">
      <c r="A9" s="55" t="s">
        <v>112</v>
      </c>
      <c r="B9" s="56" t="s">
        <v>113</v>
      </c>
      <c r="C9" s="57" t="n">
        <v>1948</v>
      </c>
      <c r="D9" s="57" t="n">
        <f aca="false">2023-C9</f>
        <v>75</v>
      </c>
      <c r="E9" s="57" t="n">
        <v>17.5</v>
      </c>
      <c r="F9" s="57" t="s">
        <v>390</v>
      </c>
      <c r="G9" s="57" t="n">
        <v>70</v>
      </c>
      <c r="H9" s="57" t="s">
        <v>391</v>
      </c>
      <c r="I9" s="57" t="s">
        <v>389</v>
      </c>
      <c r="J9" s="57" t="n">
        <v>80</v>
      </c>
      <c r="K9" s="57" t="n">
        <v>0.98</v>
      </c>
      <c r="L9" s="57" t="n">
        <v>0.88</v>
      </c>
      <c r="M9" s="57" t="n">
        <v>0.98</v>
      </c>
      <c r="N9" s="57" t="n">
        <v>0.98</v>
      </c>
      <c r="O9" s="57" t="s">
        <v>390</v>
      </c>
      <c r="P9" s="57" t="n">
        <v>70</v>
      </c>
      <c r="Q9" s="57" t="n">
        <v>9.5</v>
      </c>
      <c r="R9" s="57" t="n">
        <v>10.5</v>
      </c>
      <c r="S9" s="57" t="n">
        <v>13</v>
      </c>
      <c r="T9" s="57" t="n">
        <v>13</v>
      </c>
      <c r="U9" s="57" t="s">
        <v>389</v>
      </c>
      <c r="V9" s="57" t="n">
        <v>80</v>
      </c>
      <c r="W9" s="54" t="n">
        <f aca="false">G9+J9+P9+V9</f>
        <v>300</v>
      </c>
    </row>
    <row r="10" customFormat="false" ht="13.8" hidden="false" customHeight="false" outlineLevel="0" collapsed="false">
      <c r="A10" s="55" t="s">
        <v>114</v>
      </c>
      <c r="B10" s="57" t="s">
        <v>115</v>
      </c>
      <c r="C10" s="57" t="n">
        <v>1948</v>
      </c>
      <c r="D10" s="57" t="n">
        <f aca="false">2023-C10</f>
        <v>75</v>
      </c>
      <c r="E10" s="57" t="n">
        <v>15.7</v>
      </c>
      <c r="F10" s="57" t="s">
        <v>389</v>
      </c>
      <c r="G10" s="57" t="n">
        <v>80</v>
      </c>
      <c r="H10" s="57" t="s">
        <v>392</v>
      </c>
      <c r="I10" s="57" t="s">
        <v>388</v>
      </c>
      <c r="J10" s="57" t="n">
        <v>90</v>
      </c>
      <c r="K10" s="57" t="n">
        <v>0.94</v>
      </c>
      <c r="L10" s="57" t="n">
        <v>0.88</v>
      </c>
      <c r="M10" s="57" t="n">
        <v>0.87</v>
      </c>
      <c r="N10" s="57" t="n">
        <v>0.94</v>
      </c>
      <c r="O10" s="57" t="s">
        <v>393</v>
      </c>
      <c r="P10" s="57" t="n">
        <v>60</v>
      </c>
      <c r="Q10" s="57" t="n">
        <v>12</v>
      </c>
      <c r="R10" s="57" t="n">
        <v>10</v>
      </c>
      <c r="S10" s="57" t="n">
        <v>10</v>
      </c>
      <c r="T10" s="57" t="n">
        <v>12</v>
      </c>
      <c r="U10" s="57" t="s">
        <v>390</v>
      </c>
      <c r="V10" s="57" t="n">
        <v>70</v>
      </c>
      <c r="W10" s="54" t="n">
        <f aca="false">G10+J10+P10+V10</f>
        <v>300</v>
      </c>
    </row>
    <row r="11" customFormat="false" ht="13.8" hidden="false" customHeight="false" outlineLevel="0" collapsed="false">
      <c r="A11" s="55" t="s">
        <v>37</v>
      </c>
      <c r="B11" s="56" t="s">
        <v>38</v>
      </c>
      <c r="C11" s="57" t="n">
        <v>1946</v>
      </c>
      <c r="D11" s="57" t="n">
        <f aca="false">2023-C11</f>
        <v>77</v>
      </c>
      <c r="E11" s="57" t="n">
        <v>14.9</v>
      </c>
      <c r="F11" s="57" t="s">
        <v>388</v>
      </c>
      <c r="G11" s="57" t="n">
        <v>90</v>
      </c>
      <c r="H11" s="57"/>
      <c r="I11" s="57"/>
      <c r="J11" s="57"/>
      <c r="K11" s="57" t="n">
        <v>1.01</v>
      </c>
      <c r="L11" s="57" t="n">
        <v>0.9</v>
      </c>
      <c r="M11" s="57" t="n">
        <v>0.89</v>
      </c>
      <c r="N11" s="57" t="n">
        <v>1.01</v>
      </c>
      <c r="O11" s="57" t="s">
        <v>389</v>
      </c>
      <c r="P11" s="57" t="n">
        <v>80</v>
      </c>
      <c r="Q11" s="57" t="n">
        <v>6.5</v>
      </c>
      <c r="R11" s="57" t="n">
        <v>11</v>
      </c>
      <c r="S11" s="57" t="n">
        <v>8</v>
      </c>
      <c r="T11" s="57" t="n">
        <v>11</v>
      </c>
      <c r="U11" s="57" t="s">
        <v>393</v>
      </c>
      <c r="V11" s="57" t="n">
        <v>60</v>
      </c>
      <c r="W11" s="54" t="n">
        <f aca="false">G11+J11+P11+V11</f>
        <v>230</v>
      </c>
    </row>
    <row r="12" customFormat="false" ht="13.8" hidden="false" customHeight="false" outlineLevel="0" collapsed="false">
      <c r="A12" s="55" t="s">
        <v>182</v>
      </c>
      <c r="B12" s="57" t="s">
        <v>113</v>
      </c>
      <c r="C12" s="57" t="n">
        <v>1948</v>
      </c>
      <c r="D12" s="57" t="n">
        <f aca="false">2023-C12</f>
        <v>75</v>
      </c>
      <c r="E12" s="57"/>
      <c r="F12" s="57"/>
      <c r="G12" s="57"/>
      <c r="H12" s="57"/>
      <c r="I12" s="57"/>
      <c r="J12" s="57"/>
      <c r="K12" s="57" t="n">
        <v>0.67</v>
      </c>
      <c r="L12" s="57" t="n">
        <v>1.05</v>
      </c>
      <c r="M12" s="57" t="n">
        <v>0.91</v>
      </c>
      <c r="N12" s="57" t="n">
        <v>1.05</v>
      </c>
      <c r="O12" s="57" t="s">
        <v>388</v>
      </c>
      <c r="P12" s="57" t="n">
        <v>90</v>
      </c>
      <c r="Q12" s="57" t="n">
        <v>8</v>
      </c>
      <c r="R12" s="57" t="n">
        <v>13.5</v>
      </c>
      <c r="S12" s="57" t="n">
        <v>17</v>
      </c>
      <c r="T12" s="57" t="n">
        <v>17</v>
      </c>
      <c r="U12" s="57" t="s">
        <v>387</v>
      </c>
      <c r="V12" s="57" t="n">
        <v>100</v>
      </c>
      <c r="W12" s="54" t="n">
        <f aca="false">G12+J12+P12+V12</f>
        <v>190</v>
      </c>
    </row>
    <row r="13" customFormat="false" ht="13.8" hidden="false" customHeight="false" outlineLevel="0" collapsed="false">
      <c r="A13" s="55" t="s">
        <v>194</v>
      </c>
      <c r="B13" s="56" t="s">
        <v>60</v>
      </c>
      <c r="C13" s="57" t="n">
        <v>1945</v>
      </c>
      <c r="D13" s="57" t="n">
        <f aca="false">2023-C13</f>
        <v>78</v>
      </c>
      <c r="E13" s="57" t="n">
        <v>38.6</v>
      </c>
      <c r="F13" s="57" t="s">
        <v>393</v>
      </c>
      <c r="G13" s="57" t="n">
        <v>60</v>
      </c>
      <c r="H13" s="57"/>
      <c r="I13" s="57"/>
      <c r="J13" s="57"/>
      <c r="K13" s="57" t="n">
        <v>0.49</v>
      </c>
      <c r="L13" s="57" t="n">
        <v>0.33</v>
      </c>
      <c r="M13" s="57" t="n">
        <v>0.36</v>
      </c>
      <c r="N13" s="57" t="n">
        <v>0.49</v>
      </c>
      <c r="O13" s="57" t="s">
        <v>394</v>
      </c>
      <c r="P13" s="57" t="n">
        <v>50</v>
      </c>
      <c r="Q13" s="57" t="n">
        <v>10</v>
      </c>
      <c r="R13" s="57" t="n">
        <v>9</v>
      </c>
      <c r="S13" s="57" t="n">
        <v>8.5</v>
      </c>
      <c r="T13" s="57" t="n">
        <v>10</v>
      </c>
      <c r="U13" s="57" t="s">
        <v>395</v>
      </c>
      <c r="V13" s="57" t="n">
        <v>40</v>
      </c>
      <c r="W13" s="54" t="n">
        <f aca="false">G13+J13+P13+V13</f>
        <v>150</v>
      </c>
    </row>
    <row r="14" customFormat="false" ht="13.8" hidden="false" customHeight="false" outlineLevel="0" collapsed="false">
      <c r="A14" s="55" t="s">
        <v>207</v>
      </c>
      <c r="B14" s="57" t="s">
        <v>38</v>
      </c>
      <c r="C14" s="57" t="n">
        <v>1946</v>
      </c>
      <c r="D14" s="57" t="n">
        <f aca="false">2023-C14</f>
        <v>77</v>
      </c>
      <c r="E14" s="57"/>
      <c r="F14" s="57"/>
      <c r="G14" s="57"/>
      <c r="H14" s="57"/>
      <c r="I14" s="57"/>
      <c r="J14" s="57"/>
      <c r="K14" s="57" t="s">
        <v>18</v>
      </c>
      <c r="L14" s="57" t="s">
        <v>18</v>
      </c>
      <c r="M14" s="57" t="s">
        <v>18</v>
      </c>
      <c r="N14" s="57"/>
      <c r="O14" s="57"/>
      <c r="P14" s="57"/>
      <c r="Q14" s="57" t="n">
        <v>10</v>
      </c>
      <c r="R14" s="57" t="n">
        <v>10.5</v>
      </c>
      <c r="S14" s="57" t="n">
        <v>7.5</v>
      </c>
      <c r="T14" s="57" t="n">
        <v>10.5</v>
      </c>
      <c r="U14" s="57" t="s">
        <v>394</v>
      </c>
      <c r="V14" s="57" t="n">
        <v>50</v>
      </c>
      <c r="W14" s="54" t="n">
        <f aca="false">G14+J14+P14+V14</f>
        <v>50</v>
      </c>
    </row>
    <row r="15" customFormat="false" ht="13.8" hidden="false" customHeight="false" outlineLevel="0" collapsed="false">
      <c r="A15" s="51" t="s">
        <v>15</v>
      </c>
      <c r="B15" s="52" t="s">
        <v>16</v>
      </c>
      <c r="C15" s="52" t="n">
        <v>1952</v>
      </c>
      <c r="D15" s="52" t="n">
        <f aca="false">2023-C15</f>
        <v>71</v>
      </c>
      <c r="E15" s="53" t="n">
        <v>16.2</v>
      </c>
      <c r="F15" s="53" t="s">
        <v>388</v>
      </c>
      <c r="G15" s="53" t="n">
        <v>90</v>
      </c>
      <c r="H15" s="53" t="s">
        <v>396</v>
      </c>
      <c r="I15" s="53" t="s">
        <v>387</v>
      </c>
      <c r="J15" s="53" t="n">
        <v>100</v>
      </c>
      <c r="K15" s="53" t="n">
        <v>1.22</v>
      </c>
      <c r="L15" s="53" t="n">
        <v>1.14</v>
      </c>
      <c r="M15" s="53" t="n">
        <v>1.2</v>
      </c>
      <c r="N15" s="53" t="n">
        <v>1.22</v>
      </c>
      <c r="O15" s="53" t="s">
        <v>387</v>
      </c>
      <c r="P15" s="53" t="n">
        <v>100</v>
      </c>
      <c r="Q15" s="53" t="n">
        <v>15</v>
      </c>
      <c r="R15" s="53" t="n">
        <v>17</v>
      </c>
      <c r="S15" s="53" t="n">
        <v>19</v>
      </c>
      <c r="T15" s="53" t="n">
        <v>19</v>
      </c>
      <c r="U15" s="53" t="s">
        <v>387</v>
      </c>
      <c r="V15" s="53" t="n">
        <v>100</v>
      </c>
      <c r="W15" s="54" t="n">
        <f aca="false">G15+J15+P15+V15</f>
        <v>390</v>
      </c>
    </row>
    <row r="16" customFormat="false" ht="13.8" hidden="false" customHeight="false" outlineLevel="0" collapsed="false">
      <c r="A16" s="51" t="s">
        <v>84</v>
      </c>
      <c r="B16" s="52" t="s">
        <v>49</v>
      </c>
      <c r="C16" s="52" t="n">
        <v>1951</v>
      </c>
      <c r="D16" s="52" t="n">
        <f aca="false">2023-C16</f>
        <v>72</v>
      </c>
      <c r="E16" s="53" t="n">
        <v>16</v>
      </c>
      <c r="F16" s="53" t="s">
        <v>387</v>
      </c>
      <c r="G16" s="53" t="n">
        <v>100</v>
      </c>
      <c r="H16" s="53" t="s">
        <v>397</v>
      </c>
      <c r="I16" s="53" t="s">
        <v>393</v>
      </c>
      <c r="J16" s="53" t="n">
        <v>60</v>
      </c>
      <c r="K16" s="53" t="n">
        <v>0.88</v>
      </c>
      <c r="L16" s="53" t="s">
        <v>398</v>
      </c>
      <c r="M16" s="53" t="n">
        <v>0.95</v>
      </c>
      <c r="N16" s="53" t="n">
        <v>0.95</v>
      </c>
      <c r="O16" s="53" t="s">
        <v>394</v>
      </c>
      <c r="P16" s="53" t="n">
        <v>50</v>
      </c>
      <c r="Q16" s="53" t="n">
        <v>13.5</v>
      </c>
      <c r="R16" s="53" t="n">
        <v>13</v>
      </c>
      <c r="S16" s="53" t="n">
        <v>12</v>
      </c>
      <c r="T16" s="53" t="n">
        <v>13.5</v>
      </c>
      <c r="U16" s="53" t="s">
        <v>388</v>
      </c>
      <c r="V16" s="53" t="n">
        <v>90</v>
      </c>
      <c r="W16" s="54" t="n">
        <f aca="false">G16+J16+P16+V16</f>
        <v>300</v>
      </c>
    </row>
    <row r="17" customFormat="false" ht="13.8" hidden="false" customHeight="false" outlineLevel="0" collapsed="false">
      <c r="A17" s="51" t="s">
        <v>116</v>
      </c>
      <c r="B17" s="52" t="s">
        <v>117</v>
      </c>
      <c r="C17" s="52" t="n">
        <v>1949</v>
      </c>
      <c r="D17" s="52" t="n">
        <f aca="false">2023-C17</f>
        <v>74</v>
      </c>
      <c r="E17" s="53" t="n">
        <v>17.2</v>
      </c>
      <c r="F17" s="53" t="s">
        <v>390</v>
      </c>
      <c r="G17" s="53" t="n">
        <v>70</v>
      </c>
      <c r="H17" s="53" t="s">
        <v>399</v>
      </c>
      <c r="I17" s="53" t="s">
        <v>388</v>
      </c>
      <c r="J17" s="53" t="n">
        <v>90</v>
      </c>
      <c r="K17" s="53" t="n">
        <v>0.56</v>
      </c>
      <c r="L17" s="53" t="n">
        <v>1.01</v>
      </c>
      <c r="M17" s="53" t="n">
        <v>1.03</v>
      </c>
      <c r="N17" s="53" t="n">
        <v>1.03</v>
      </c>
      <c r="O17" s="53" t="s">
        <v>393</v>
      </c>
      <c r="P17" s="53" t="n">
        <v>60</v>
      </c>
      <c r="Q17" s="53" t="n">
        <v>11</v>
      </c>
      <c r="R17" s="53" t="n">
        <v>13</v>
      </c>
      <c r="S17" s="53" t="n">
        <v>13.5</v>
      </c>
      <c r="T17" s="53" t="n">
        <v>13.5</v>
      </c>
      <c r="U17" s="53" t="s">
        <v>389</v>
      </c>
      <c r="V17" s="53" t="n">
        <v>80</v>
      </c>
      <c r="W17" s="54" t="n">
        <f aca="false">G17+J17+P17+V17</f>
        <v>300</v>
      </c>
    </row>
    <row r="18" customFormat="false" ht="13.8" hidden="false" customHeight="false" outlineLevel="0" collapsed="false">
      <c r="A18" s="51" t="s">
        <v>100</v>
      </c>
      <c r="B18" s="52" t="s">
        <v>38</v>
      </c>
      <c r="C18" s="52" t="n">
        <v>1951</v>
      </c>
      <c r="D18" s="52" t="n">
        <f aca="false">2023-C18</f>
        <v>72</v>
      </c>
      <c r="E18" s="53" t="n">
        <v>17.9</v>
      </c>
      <c r="F18" s="53" t="s">
        <v>393</v>
      </c>
      <c r="G18" s="53" t="n">
        <v>60</v>
      </c>
      <c r="H18" s="53" t="s">
        <v>400</v>
      </c>
      <c r="I18" s="53" t="s">
        <v>390</v>
      </c>
      <c r="J18" s="53" t="n">
        <v>70</v>
      </c>
      <c r="K18" s="53" t="n">
        <v>1.14</v>
      </c>
      <c r="L18" s="53" t="n">
        <v>0.86</v>
      </c>
      <c r="M18" s="53" t="n">
        <v>0.82</v>
      </c>
      <c r="N18" s="53" t="n">
        <v>1.14</v>
      </c>
      <c r="O18" s="53" t="s">
        <v>389</v>
      </c>
      <c r="P18" s="53" t="n">
        <v>80</v>
      </c>
      <c r="Q18" s="53" t="n">
        <v>13</v>
      </c>
      <c r="R18" s="53" t="n">
        <v>3</v>
      </c>
      <c r="S18" s="53" t="n">
        <v>9</v>
      </c>
      <c r="T18" s="53" t="n">
        <v>13</v>
      </c>
      <c r="U18" s="53" t="s">
        <v>394</v>
      </c>
      <c r="V18" s="53" t="n">
        <v>60</v>
      </c>
      <c r="W18" s="54" t="n">
        <f aca="false">G18+J18+P18+V18</f>
        <v>270</v>
      </c>
    </row>
    <row r="19" customFormat="false" ht="13.8" hidden="false" customHeight="false" outlineLevel="0" collapsed="false">
      <c r="A19" s="51" t="s">
        <v>134</v>
      </c>
      <c r="B19" s="52" t="s">
        <v>129</v>
      </c>
      <c r="C19" s="52" t="n">
        <v>1953</v>
      </c>
      <c r="D19" s="52" t="n">
        <f aca="false">2023-C19</f>
        <v>70</v>
      </c>
      <c r="E19" s="53" t="n">
        <v>19</v>
      </c>
      <c r="F19" s="53" t="s">
        <v>394</v>
      </c>
      <c r="G19" s="53" t="n">
        <v>50</v>
      </c>
      <c r="H19" s="53" t="s">
        <v>401</v>
      </c>
      <c r="I19" s="53" t="s">
        <v>389</v>
      </c>
      <c r="J19" s="53" t="n">
        <v>80</v>
      </c>
      <c r="K19" s="53" t="n">
        <v>0.94</v>
      </c>
      <c r="L19" s="53" t="n">
        <v>1.01</v>
      </c>
      <c r="M19" s="53" t="n">
        <v>1.04</v>
      </c>
      <c r="N19" s="53" t="n">
        <v>1.04</v>
      </c>
      <c r="O19" s="53" t="s">
        <v>390</v>
      </c>
      <c r="P19" s="53" t="n">
        <v>70</v>
      </c>
      <c r="Q19" s="53" t="n">
        <v>11</v>
      </c>
      <c r="R19" s="53" t="n">
        <v>11.5</v>
      </c>
      <c r="S19" s="53" t="n">
        <v>13</v>
      </c>
      <c r="T19" s="53" t="n">
        <v>13</v>
      </c>
      <c r="U19" s="53" t="s">
        <v>393</v>
      </c>
      <c r="V19" s="53" t="n">
        <v>50</v>
      </c>
      <c r="W19" s="54" t="n">
        <f aca="false">G19+J19+P19+V19</f>
        <v>250</v>
      </c>
    </row>
    <row r="20" customFormat="false" ht="13.8" hidden="false" customHeight="false" outlineLevel="0" collapsed="false">
      <c r="A20" s="51" t="s">
        <v>196</v>
      </c>
      <c r="B20" s="52" t="s">
        <v>197</v>
      </c>
      <c r="C20" s="52" t="n">
        <v>1951</v>
      </c>
      <c r="D20" s="52" t="n">
        <f aca="false">2023-C20</f>
        <v>72</v>
      </c>
      <c r="E20" s="53" t="n">
        <v>16.7</v>
      </c>
      <c r="F20" s="53" t="s">
        <v>389</v>
      </c>
      <c r="G20" s="53" t="n">
        <v>80</v>
      </c>
      <c r="H20" s="53"/>
      <c r="I20" s="53"/>
      <c r="J20" s="53"/>
      <c r="K20" s="53" t="n">
        <v>1.16</v>
      </c>
      <c r="L20" s="53" t="n">
        <v>0.96</v>
      </c>
      <c r="M20" s="53" t="n">
        <v>0.26</v>
      </c>
      <c r="N20" s="53" t="n">
        <v>1.16</v>
      </c>
      <c r="O20" s="53" t="s">
        <v>388</v>
      </c>
      <c r="P20" s="53" t="n">
        <v>90</v>
      </c>
      <c r="Q20" s="53" t="n">
        <v>11</v>
      </c>
      <c r="R20" s="53" t="n">
        <v>11.5</v>
      </c>
      <c r="S20" s="53" t="n">
        <v>13.5</v>
      </c>
      <c r="T20" s="53" t="n">
        <v>13.5</v>
      </c>
      <c r="U20" s="53" t="s">
        <v>390</v>
      </c>
      <c r="V20" s="53" t="n">
        <v>70</v>
      </c>
      <c r="W20" s="54" t="n">
        <f aca="false">G20+J20+P20+V20</f>
        <v>240</v>
      </c>
    </row>
    <row r="21" customFormat="false" ht="13.8" hidden="false" customHeight="false" outlineLevel="0" collapsed="false">
      <c r="A21" s="51" t="s">
        <v>108</v>
      </c>
      <c r="B21" s="52" t="s">
        <v>109</v>
      </c>
      <c r="C21" s="52" t="n">
        <v>1952</v>
      </c>
      <c r="D21" s="52" t="n">
        <f aca="false">2023-C21</f>
        <v>71</v>
      </c>
      <c r="E21" s="53" t="n">
        <v>21</v>
      </c>
      <c r="F21" s="53" t="s">
        <v>395</v>
      </c>
      <c r="G21" s="53" t="n">
        <v>40</v>
      </c>
      <c r="H21" s="53"/>
      <c r="I21" s="53"/>
      <c r="J21" s="53"/>
      <c r="K21" s="53" t="n">
        <v>0.71</v>
      </c>
      <c r="L21" s="53" t="n">
        <v>0.78</v>
      </c>
      <c r="M21" s="53" t="n">
        <v>0.77</v>
      </c>
      <c r="N21" s="53" t="n">
        <v>0.78</v>
      </c>
      <c r="O21" s="53" t="s">
        <v>395</v>
      </c>
      <c r="P21" s="53" t="n">
        <v>40</v>
      </c>
      <c r="Q21" s="53" t="n">
        <v>7</v>
      </c>
      <c r="R21" s="53" t="n">
        <v>12</v>
      </c>
      <c r="S21" s="53" t="n">
        <v>11</v>
      </c>
      <c r="T21" s="53" t="n">
        <v>12</v>
      </c>
      <c r="U21" s="53" t="s">
        <v>395</v>
      </c>
      <c r="V21" s="53" t="n">
        <v>40</v>
      </c>
      <c r="W21" s="54" t="n">
        <f aca="false">G21+J21+P21+V21</f>
        <v>120</v>
      </c>
    </row>
    <row r="22" customFormat="false" ht="13.8" hidden="false" customHeight="false" outlineLevel="0" collapsed="false">
      <c r="A22" s="51" t="s">
        <v>220</v>
      </c>
      <c r="B22" s="52" t="s">
        <v>109</v>
      </c>
      <c r="C22" s="52" t="n">
        <v>1952</v>
      </c>
      <c r="D22" s="52" t="n">
        <f aca="false">2023-C22</f>
        <v>71</v>
      </c>
      <c r="E22" s="53" t="n">
        <v>31.2</v>
      </c>
      <c r="F22" s="53" t="s">
        <v>402</v>
      </c>
      <c r="G22" s="53" t="n">
        <v>30</v>
      </c>
      <c r="H22" s="53"/>
      <c r="I22" s="53"/>
      <c r="J22" s="53"/>
      <c r="K22" s="53" t="n">
        <v>0.66</v>
      </c>
      <c r="L22" s="53" t="n">
        <v>0.67</v>
      </c>
      <c r="M22" s="53" t="n">
        <v>0.57</v>
      </c>
      <c r="N22" s="53" t="n">
        <v>0.67</v>
      </c>
      <c r="O22" s="53" t="s">
        <v>402</v>
      </c>
      <c r="P22" s="53" t="n">
        <v>30</v>
      </c>
      <c r="Q22" s="53" t="n">
        <v>7</v>
      </c>
      <c r="R22" s="53" t="n">
        <v>6</v>
      </c>
      <c r="S22" s="53" t="n">
        <v>6.5</v>
      </c>
      <c r="T22" s="53" t="n">
        <v>6.5</v>
      </c>
      <c r="U22" s="53" t="s">
        <v>402</v>
      </c>
      <c r="V22" s="53" t="n">
        <v>30</v>
      </c>
      <c r="W22" s="54" t="n">
        <f aca="false">G22+J22+P22+V22</f>
        <v>90</v>
      </c>
    </row>
    <row r="23" customFormat="false" ht="13.8" hidden="false" customHeight="false" outlineLevel="0" collapsed="false">
      <c r="A23" s="51" t="s">
        <v>59</v>
      </c>
      <c r="B23" s="52" t="s">
        <v>60</v>
      </c>
      <c r="C23" s="52" t="n">
        <v>1950</v>
      </c>
      <c r="D23" s="52" t="n">
        <f aca="false">2023-C23</f>
        <v>73</v>
      </c>
      <c r="E23" s="53"/>
      <c r="F23" s="53"/>
      <c r="G23" s="53"/>
      <c r="H23" s="53"/>
      <c r="I23" s="53"/>
      <c r="J23" s="53"/>
      <c r="K23" s="53" t="s">
        <v>18</v>
      </c>
      <c r="L23" s="53" t="s">
        <v>18</v>
      </c>
      <c r="M23" s="53" t="s">
        <v>18</v>
      </c>
      <c r="N23" s="53"/>
      <c r="O23" s="53"/>
      <c r="P23" s="53"/>
      <c r="Q23" s="53"/>
      <c r="R23" s="53"/>
      <c r="S23" s="53"/>
      <c r="T23" s="53"/>
      <c r="U23" s="53" t="s">
        <v>301</v>
      </c>
      <c r="V23" s="53"/>
      <c r="W23" s="54" t="n">
        <f aca="false">G23+J23+P23+V23</f>
        <v>0</v>
      </c>
    </row>
    <row r="24" customFormat="false" ht="13.8" hidden="false" customHeight="false" outlineLevel="0" collapsed="false">
      <c r="A24" s="55" t="s">
        <v>24</v>
      </c>
      <c r="B24" s="57" t="s">
        <v>25</v>
      </c>
      <c r="C24" s="57" t="n">
        <v>1954</v>
      </c>
      <c r="D24" s="57" t="n">
        <f aca="false">2023-C24</f>
        <v>69</v>
      </c>
      <c r="E24" s="57" t="n">
        <v>12.7</v>
      </c>
      <c r="F24" s="57" t="s">
        <v>388</v>
      </c>
      <c r="G24" s="57" t="n">
        <v>90</v>
      </c>
      <c r="H24" s="57" t="n">
        <v>54.2</v>
      </c>
      <c r="I24" s="57" t="s">
        <v>388</v>
      </c>
      <c r="J24" s="57" t="n">
        <v>90</v>
      </c>
      <c r="K24" s="57" t="n">
        <v>1.38</v>
      </c>
      <c r="L24" s="57" t="n">
        <v>1.47</v>
      </c>
      <c r="M24" s="57" t="n">
        <v>1.48</v>
      </c>
      <c r="N24" s="57" t="n">
        <v>1.48</v>
      </c>
      <c r="O24" s="57" t="s">
        <v>388</v>
      </c>
      <c r="P24" s="57" t="n">
        <v>90</v>
      </c>
      <c r="Q24" s="57" t="n">
        <v>17</v>
      </c>
      <c r="R24" s="57" t="n">
        <v>17.5</v>
      </c>
      <c r="S24" s="57" t="n">
        <v>18.5</v>
      </c>
      <c r="T24" s="57" t="n">
        <v>18.5</v>
      </c>
      <c r="U24" s="57" t="s">
        <v>389</v>
      </c>
      <c r="V24" s="57" t="n">
        <v>80</v>
      </c>
      <c r="W24" s="54" t="n">
        <f aca="false">G24+J24+P24+V24</f>
        <v>350</v>
      </c>
    </row>
    <row r="25" customFormat="false" ht="13.8" hidden="false" customHeight="false" outlineLevel="0" collapsed="false">
      <c r="A25" s="55" t="s">
        <v>107</v>
      </c>
      <c r="B25" s="57" t="s">
        <v>105</v>
      </c>
      <c r="C25" s="57" t="n">
        <v>1954</v>
      </c>
      <c r="D25" s="57" t="n">
        <f aca="false">2023-C25</f>
        <v>69</v>
      </c>
      <c r="E25" s="57" t="n">
        <v>12.3</v>
      </c>
      <c r="F25" s="57" t="s">
        <v>387</v>
      </c>
      <c r="G25" s="57" t="n">
        <v>100</v>
      </c>
      <c r="H25" s="57" t="n">
        <v>46.8</v>
      </c>
      <c r="I25" s="57" t="s">
        <v>387</v>
      </c>
      <c r="J25" s="57" t="n">
        <v>100</v>
      </c>
      <c r="K25" s="57" t="n">
        <v>1.25</v>
      </c>
      <c r="L25" s="57" t="n">
        <v>1.31</v>
      </c>
      <c r="M25" s="57" t="n">
        <v>1.13</v>
      </c>
      <c r="N25" s="57" t="n">
        <v>1.31</v>
      </c>
      <c r="O25" s="57" t="s">
        <v>389</v>
      </c>
      <c r="P25" s="57" t="n">
        <v>80</v>
      </c>
      <c r="Q25" s="57" t="n">
        <v>11.5</v>
      </c>
      <c r="R25" s="57" t="n">
        <v>10.5</v>
      </c>
      <c r="S25" s="57" t="n">
        <v>7</v>
      </c>
      <c r="T25" s="57" t="n">
        <v>11.5</v>
      </c>
      <c r="U25" s="57" t="s">
        <v>393</v>
      </c>
      <c r="V25" s="57" t="n">
        <v>60</v>
      </c>
      <c r="W25" s="54" t="n">
        <f aca="false">G25+J25+P25+V25</f>
        <v>340</v>
      </c>
    </row>
    <row r="26" customFormat="false" ht="13.8" hidden="false" customHeight="false" outlineLevel="0" collapsed="false">
      <c r="A26" s="55" t="s">
        <v>29</v>
      </c>
      <c r="B26" s="56" t="s">
        <v>30</v>
      </c>
      <c r="C26" s="57" t="n">
        <v>1957</v>
      </c>
      <c r="D26" s="57" t="n">
        <f aca="false">2023-C26</f>
        <v>66</v>
      </c>
      <c r="E26" s="57"/>
      <c r="F26" s="57"/>
      <c r="G26" s="57"/>
      <c r="H26" s="57" t="s">
        <v>403</v>
      </c>
      <c r="I26" s="57" t="s">
        <v>389</v>
      </c>
      <c r="J26" s="57" t="n">
        <v>80</v>
      </c>
      <c r="K26" s="57" t="n">
        <v>1.5</v>
      </c>
      <c r="L26" s="57" t="n">
        <v>1.31</v>
      </c>
      <c r="M26" s="57" t="n">
        <v>1.61</v>
      </c>
      <c r="N26" s="57" t="n">
        <v>1.61</v>
      </c>
      <c r="O26" s="57" t="s">
        <v>387</v>
      </c>
      <c r="P26" s="57" t="n">
        <v>100</v>
      </c>
      <c r="Q26" s="57" t="n">
        <v>12.5</v>
      </c>
      <c r="R26" s="57" t="n">
        <v>20.5</v>
      </c>
      <c r="S26" s="57" t="n">
        <v>21.5</v>
      </c>
      <c r="T26" s="57" t="n">
        <v>21.5</v>
      </c>
      <c r="U26" s="57" t="s">
        <v>387</v>
      </c>
      <c r="V26" s="57" t="n">
        <v>100</v>
      </c>
      <c r="W26" s="54" t="n">
        <f aca="false">G26+J26+P26+V26</f>
        <v>280</v>
      </c>
    </row>
    <row r="27" customFormat="false" ht="13.8" hidden="false" customHeight="false" outlineLevel="0" collapsed="false">
      <c r="A27" s="55" t="s">
        <v>158</v>
      </c>
      <c r="B27" s="56" t="s">
        <v>159</v>
      </c>
      <c r="C27" s="56" t="n">
        <v>1954</v>
      </c>
      <c r="D27" s="57" t="n">
        <f aca="false">2023-C27</f>
        <v>69</v>
      </c>
      <c r="E27" s="57"/>
      <c r="F27" s="57"/>
      <c r="G27" s="57"/>
      <c r="H27" s="57"/>
      <c r="I27" s="57"/>
      <c r="J27" s="57"/>
      <c r="K27" s="57" t="n">
        <v>1.25</v>
      </c>
      <c r="L27" s="57" t="n">
        <v>1.13</v>
      </c>
      <c r="M27" s="57" t="n">
        <v>1.18</v>
      </c>
      <c r="N27" s="57" t="n">
        <v>1.25</v>
      </c>
      <c r="O27" s="57" t="s">
        <v>390</v>
      </c>
      <c r="P27" s="57" t="n">
        <v>70</v>
      </c>
      <c r="Q27" s="57" t="n">
        <v>15.5</v>
      </c>
      <c r="R27" s="57" t="n">
        <v>18.5</v>
      </c>
      <c r="S27" s="57" t="n">
        <v>19</v>
      </c>
      <c r="T27" s="57" t="n">
        <v>19</v>
      </c>
      <c r="U27" s="57" t="s">
        <v>388</v>
      </c>
      <c r="V27" s="57" t="n">
        <v>90</v>
      </c>
      <c r="W27" s="54" t="n">
        <f aca="false">G27+J27+P27+V27</f>
        <v>160</v>
      </c>
    </row>
    <row r="28" customFormat="false" ht="13.8" hidden="false" customHeight="false" outlineLevel="0" collapsed="false">
      <c r="A28" s="55" t="s">
        <v>184</v>
      </c>
      <c r="B28" s="56" t="s">
        <v>185</v>
      </c>
      <c r="C28" s="57" t="n">
        <v>1958</v>
      </c>
      <c r="D28" s="57" t="n">
        <f aca="false">2023-C28</f>
        <v>65</v>
      </c>
      <c r="E28" s="57"/>
      <c r="F28" s="57"/>
      <c r="G28" s="57"/>
      <c r="H28" s="57"/>
      <c r="I28" s="57"/>
      <c r="J28" s="57"/>
      <c r="K28" s="57" t="s">
        <v>18</v>
      </c>
      <c r="L28" s="57" t="s">
        <v>18</v>
      </c>
      <c r="M28" s="57" t="s">
        <v>18</v>
      </c>
      <c r="N28" s="57"/>
      <c r="O28" s="57"/>
      <c r="P28" s="57"/>
      <c r="Q28" s="57" t="n">
        <v>13</v>
      </c>
      <c r="R28" s="57" t="n">
        <v>15</v>
      </c>
      <c r="S28" s="57" t="n">
        <v>16</v>
      </c>
      <c r="T28" s="57" t="n">
        <v>16</v>
      </c>
      <c r="U28" s="57" t="s">
        <v>390</v>
      </c>
      <c r="V28" s="57" t="n">
        <v>70</v>
      </c>
      <c r="W28" s="54" t="n">
        <f aca="false">G28+J28+P28+V28</f>
        <v>70</v>
      </c>
    </row>
    <row r="29" customFormat="false" ht="13.8" hidden="false" customHeight="false" outlineLevel="0" collapsed="false">
      <c r="A29" s="55" t="s">
        <v>233</v>
      </c>
      <c r="B29" s="57" t="s">
        <v>234</v>
      </c>
      <c r="C29" s="57" t="n">
        <v>1958</v>
      </c>
      <c r="D29" s="57" t="n">
        <f aca="false">2023-C29</f>
        <v>65</v>
      </c>
      <c r="E29" s="57"/>
      <c r="F29" s="57"/>
      <c r="G29" s="57"/>
      <c r="H29" s="57"/>
      <c r="I29" s="57"/>
      <c r="J29" s="57"/>
      <c r="K29" s="57" t="s">
        <v>18</v>
      </c>
      <c r="L29" s="57" t="s">
        <v>18</v>
      </c>
      <c r="M29" s="57" t="s">
        <v>18</v>
      </c>
      <c r="N29" s="57"/>
      <c r="O29" s="57"/>
      <c r="P29" s="57"/>
      <c r="Q29" s="57"/>
      <c r="R29" s="57"/>
      <c r="S29" s="57"/>
      <c r="T29" s="57"/>
      <c r="U29" s="57"/>
      <c r="V29" s="57"/>
      <c r="W29" s="54" t="n">
        <f aca="false">G29+J29+P29+V29</f>
        <v>0</v>
      </c>
    </row>
    <row r="30" customFormat="false" ht="13.8" hidden="false" customHeight="false" outlineLevel="0" collapsed="false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</row>
    <row r="31" customFormat="false" ht="13.8" hidden="false" customHeight="false" outlineLevel="0" collapsed="false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</row>
    <row r="32" customFormat="false" ht="13.8" hidden="false" customHeight="false" outlineLevel="0" collapsed="false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</row>
    <row r="33" customFormat="false" ht="13.8" hidden="false" customHeight="false" outlineLevel="0" collapsed="false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</row>
    <row r="34" customFormat="false" ht="13.8" hidden="false" customHeight="false" outlineLevel="0" collapsed="false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</row>
    <row r="35" customFormat="false" ht="13.8" hidden="false" customHeight="false" outlineLevel="0" collapsed="false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</row>
    <row r="36" customFormat="false" ht="13.8" hidden="false" customHeight="false" outlineLevel="0" collapsed="false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</row>
    <row r="37" customFormat="false" ht="13.8" hidden="false" customHeight="false" outlineLevel="0" collapsed="false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</row>
    <row r="38" customFormat="false" ht="13.8" hidden="false" customHeight="false" outlineLevel="0" collapsed="false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</row>
    <row r="39" customFormat="false" ht="13.8" hidden="false" customHeight="false" outlineLevel="0" collapsed="false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customFormat="false" ht="13.8" hidden="false" customHeight="false" outlineLevel="0" collapsed="false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</row>
    <row r="41" customFormat="false" ht="13.8" hidden="false" customHeight="false" outlineLevel="0" collapsed="false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customFormat="false" ht="13.8" hidden="false" customHeight="false" outlineLevel="0" collapsed="false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</row>
    <row r="43" customFormat="false" ht="13.8" hidden="false" customHeight="false" outlineLevel="0" collapsed="false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customFormat="false" ht="13.8" hidden="false" customHeight="false" outlineLevel="0" collapsed="false"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customFormat="false" ht="13.8" hidden="false" customHeight="false" outlineLevel="0" collapsed="false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</row>
    <row r="46" customFormat="false" ht="13.8" hidden="false" customHeight="false" outlineLevel="0" collapsed="false"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</row>
    <row r="47" customFormat="false" ht="13.8" hidden="false" customHeight="false" outlineLevel="0" collapsed="false"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</row>
    <row r="48" customFormat="false" ht="13.8" hidden="false" customHeight="false" outlineLevel="0" collapsed="false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</row>
    <row r="49" customFormat="false" ht="13.8" hidden="false" customHeight="false" outlineLevel="0" collapsed="false"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</row>
    <row r="50" customFormat="false" ht="13.8" hidden="false" customHeight="false" outlineLevel="0" collapsed="false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</row>
    <row r="51" customFormat="false" ht="13.8" hidden="false" customHeight="false" outlineLevel="0" collapsed="false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</row>
    <row r="52" customFormat="false" ht="13.8" hidden="false" customHeight="false" outlineLevel="0" collapsed="false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</row>
    <row r="53" customFormat="false" ht="13.8" hidden="false" customHeight="false" outlineLevel="0" collapsed="false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</row>
    <row r="54" customFormat="false" ht="13.8" hidden="false" customHeight="false" outlineLevel="0" collapsed="false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</row>
    <row r="55" customFormat="false" ht="13.8" hidden="false" customHeight="false" outlineLevel="0" collapsed="false"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</row>
    <row r="56" customFormat="false" ht="13.8" hidden="false" customHeight="false" outlineLevel="0" collapsed="false"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</row>
    <row r="57" customFormat="false" ht="13.8" hidden="false" customHeight="false" outlineLevel="0" collapsed="false"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</row>
    <row r="58" customFormat="false" ht="13.8" hidden="false" customHeight="false" outlineLevel="0" collapsed="false"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</row>
    <row r="59" customFormat="false" ht="13.8" hidden="false" customHeight="false" outlineLevel="0" collapsed="false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</row>
    <row r="60" customFormat="false" ht="13.8" hidden="false" customHeight="false" outlineLevel="0" collapsed="false"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</row>
    <row r="61" customFormat="false" ht="13.8" hidden="false" customHeight="false" outlineLevel="0" collapsed="false"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</row>
    <row r="62" customFormat="false" ht="13.8" hidden="false" customHeight="false" outlineLevel="0" collapsed="false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</row>
    <row r="63" customFormat="false" ht="13.8" hidden="false" customHeight="false" outlineLevel="0" collapsed="false"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</row>
    <row r="64" customFormat="false" ht="13.8" hidden="false" customHeight="false" outlineLevel="0" collapsed="false"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</row>
    <row r="65" customFormat="false" ht="13.8" hidden="false" customHeight="false" outlineLevel="0" collapsed="false"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customFormat="false" ht="13.8" hidden="false" customHeight="false" outlineLevel="0" collapsed="false"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</row>
    <row r="67" customFormat="false" ht="13.8" hidden="false" customHeight="false" outlineLevel="0" collapsed="false"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</row>
    <row r="68" customFormat="false" ht="13.8" hidden="false" customHeight="false" outlineLevel="0" collapsed="false"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</row>
    <row r="69" customFormat="false" ht="13.8" hidden="false" customHeight="false" outlineLevel="0" collapsed="false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</row>
    <row r="70" customFormat="false" ht="13.8" hidden="false" customHeight="false" outlineLevel="0" collapsed="false"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customFormat="false" ht="13.8" hidden="false" customHeight="false" outlineLevel="0" collapsed="false"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</row>
    <row r="72" customFormat="false" ht="13.8" hidden="false" customHeight="false" outlineLevel="0" collapsed="false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</row>
    <row r="73" customFormat="false" ht="13.8" hidden="false" customHeight="false" outlineLevel="0" collapsed="false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customFormat="false" ht="13.8" hidden="false" customHeight="false" outlineLevel="0" collapsed="false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customFormat="false" ht="13.8" hidden="false" customHeight="false" outlineLevel="0" collapsed="false"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</row>
    <row r="76" customFormat="false" ht="13.8" hidden="false" customHeight="false" outlineLevel="0" collapsed="false"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customFormat="false" ht="13.8" hidden="false" customHeight="false" outlineLevel="0" collapsed="false"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</row>
    <row r="78" customFormat="false" ht="13.8" hidden="false" customHeight="false" outlineLevel="0" collapsed="false"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customFormat="false" ht="13.8" hidden="false" customHeight="false" outlineLevel="0" collapsed="false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</row>
    <row r="80" customFormat="false" ht="13.8" hidden="false" customHeight="false" outlineLevel="0" collapsed="false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</row>
    <row r="81" customFormat="false" ht="13.8" hidden="false" customHeight="false" outlineLevel="0" collapsed="false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</row>
    <row r="82" customFormat="false" ht="13.8" hidden="false" customHeight="false" outlineLevel="0" collapsed="false"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</row>
    <row r="83" customFormat="false" ht="13.8" hidden="false" customHeight="false" outlineLevel="0" collapsed="false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  <row r="84" customFormat="false" ht="13.8" hidden="false" customHeight="false" outlineLevel="0" collapsed="false"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</row>
    <row r="85" customFormat="false" ht="13.8" hidden="false" customHeight="false" outlineLevel="0" collapsed="false"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</row>
    <row r="86" customFormat="false" ht="13.8" hidden="false" customHeight="false" outlineLevel="0" collapsed="false"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</row>
    <row r="87" customFormat="false" ht="13.8" hidden="false" customHeight="false" outlineLevel="0" collapsed="false"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</row>
    <row r="88" customFormat="false" ht="13.8" hidden="false" customHeight="false" outlineLevel="0" collapsed="false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</row>
    <row r="89" customFormat="false" ht="13.8" hidden="false" customHeight="false" outlineLevel="0" collapsed="false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</row>
    <row r="90" customFormat="false" ht="13.8" hidden="false" customHeight="false" outlineLevel="0" collapsed="false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</row>
    <row r="91" customFormat="false" ht="13.8" hidden="false" customHeight="false" outlineLevel="0" collapsed="false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</row>
    <row r="92" customFormat="false" ht="13.8" hidden="false" customHeight="false" outlineLevel="0" collapsed="false"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</row>
    <row r="93" customFormat="false" ht="13.8" hidden="false" customHeight="false" outlineLevel="0" collapsed="false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</row>
    <row r="94" customFormat="false" ht="13.8" hidden="false" customHeight="false" outlineLevel="0" collapsed="false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</row>
    <row r="95" customFormat="false" ht="13.8" hidden="false" customHeight="false" outlineLevel="0" collapsed="false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</row>
    <row r="96" customFormat="false" ht="13.8" hidden="false" customHeight="false" outlineLevel="0" collapsed="false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</row>
    <row r="97" customFormat="false" ht="13.8" hidden="false" customHeight="false" outlineLevel="0" collapsed="false"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</row>
    <row r="98" customFormat="false" ht="13.8" hidden="false" customHeight="false" outlineLevel="0" collapsed="false"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</row>
    <row r="99" customFormat="false" ht="13.8" hidden="false" customHeight="false" outlineLevel="0" collapsed="false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</row>
    <row r="100" customFormat="false" ht="13.8" hidden="false" customHeight="false" outlineLevel="0" collapsed="false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</row>
    <row r="101" customFormat="false" ht="13.8" hidden="false" customHeight="false" outlineLevel="0" collapsed="false"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</row>
    <row r="102" customFormat="false" ht="13.8" hidden="false" customHeight="false" outlineLevel="0" collapsed="false"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</row>
    <row r="103" customFormat="false" ht="13.8" hidden="false" customHeight="false" outlineLevel="0" collapsed="false"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</row>
    <row r="104" customFormat="false" ht="13.8" hidden="false" customHeight="false" outlineLevel="0" collapsed="false"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</row>
    <row r="105" customFormat="false" ht="13.8" hidden="false" customHeight="false" outlineLevel="0" collapsed="false"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</row>
    <row r="106" customFormat="false" ht="13.8" hidden="false" customHeight="false" outlineLevel="0" collapsed="false"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</row>
    <row r="107" customFormat="false" ht="13.8" hidden="false" customHeight="false" outlineLevel="0" collapsed="false"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</row>
    <row r="108" customFormat="false" ht="13.8" hidden="false" customHeight="false" outlineLevel="0" collapsed="false"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</row>
    <row r="109" customFormat="false" ht="13.8" hidden="false" customHeight="false" outlineLevel="0" collapsed="false"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</row>
    <row r="110" customFormat="false" ht="13.8" hidden="false" customHeight="false" outlineLevel="0" collapsed="false"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</row>
    <row r="111" customFormat="false" ht="13.8" hidden="false" customHeight="false" outlineLevel="0" collapsed="false"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customFormat="false" ht="13.8" hidden="false" customHeight="false" outlineLevel="0" collapsed="false"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</row>
    <row r="113" customFormat="false" ht="13.8" hidden="false" customHeight="false" outlineLevel="0" collapsed="false"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</row>
    <row r="114" customFormat="false" ht="13.8" hidden="false" customHeight="false" outlineLevel="0" collapsed="false"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</row>
    <row r="115" customFormat="false" ht="13.8" hidden="false" customHeight="false" outlineLevel="0" collapsed="false"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customFormat="false" ht="13.8" hidden="false" customHeight="false" outlineLevel="0" collapsed="false"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</row>
    <row r="117" customFormat="false" ht="13.8" hidden="false" customHeight="false" outlineLevel="0" collapsed="false"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</row>
    <row r="118" customFormat="false" ht="13.8" hidden="false" customHeight="false" outlineLevel="0" collapsed="false"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customFormat="false" ht="13.8" hidden="false" customHeight="false" outlineLevel="0" collapsed="false"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</row>
    <row r="120" customFormat="false" ht="13.8" hidden="false" customHeight="false" outlineLevel="0" collapsed="false"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customFormat="false" ht="13.8" hidden="false" customHeight="false" outlineLevel="0" collapsed="false"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</row>
    <row r="122" customFormat="false" ht="13.8" hidden="false" customHeight="false" outlineLevel="0" collapsed="false"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customFormat="false" ht="13.8" hidden="false" customHeight="false" outlineLevel="0" collapsed="false"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</row>
    <row r="124" customFormat="false" ht="13.8" hidden="false" customHeight="false" outlineLevel="0" collapsed="false"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customFormat="false" ht="13.8" hidden="false" customHeight="false" outlineLevel="0" collapsed="false"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</row>
    <row r="126" customFormat="false" ht="13.8" hidden="false" customHeight="false" outlineLevel="0" collapsed="false"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</row>
    <row r="127" customFormat="false" ht="13.8" hidden="false" customHeight="false" outlineLevel="0" collapsed="false"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customFormat="false" ht="13.8" hidden="false" customHeight="false" outlineLevel="0" collapsed="false"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</row>
    <row r="129" customFormat="false" ht="13.8" hidden="false" customHeight="false" outlineLevel="0" collapsed="false"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</row>
    <row r="130" customFormat="false" ht="13.8" hidden="false" customHeight="false" outlineLevel="0" collapsed="false"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</row>
    <row r="131" customFormat="false" ht="13.8" hidden="false" customHeight="false" outlineLevel="0" collapsed="false"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customFormat="false" ht="13.8" hidden="false" customHeight="false" outlineLevel="0" collapsed="false"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</row>
    <row r="133" customFormat="false" ht="13.8" hidden="false" customHeight="false" outlineLevel="0" collapsed="false"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  <row r="134" customFormat="false" ht="13.8" hidden="false" customHeight="false" outlineLevel="0" collapsed="false"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</row>
    <row r="135" customFormat="false" ht="13.8" hidden="false" customHeight="false" outlineLevel="0" collapsed="false"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</row>
    <row r="136" customFormat="false" ht="13.8" hidden="false" customHeight="false" outlineLevel="0" collapsed="false"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</row>
    <row r="137" customFormat="false" ht="13.8" hidden="false" customHeight="false" outlineLevel="0" collapsed="false"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</row>
    <row r="138" customFormat="false" ht="13.8" hidden="false" customHeight="false" outlineLevel="0" collapsed="false"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</row>
    <row r="139" customFormat="false" ht="13.8" hidden="false" customHeight="false" outlineLevel="0" collapsed="false"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</row>
    <row r="140" customFormat="false" ht="13.8" hidden="false" customHeight="false" outlineLevel="0" collapsed="false"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</row>
    <row r="141" customFormat="false" ht="13.8" hidden="false" customHeight="false" outlineLevel="0" collapsed="false"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</row>
    <row r="142" customFormat="false" ht="13.8" hidden="false" customHeight="false" outlineLevel="0" collapsed="false"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</row>
    <row r="143" customFormat="false" ht="13.8" hidden="false" customHeight="false" outlineLevel="0" collapsed="false"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</row>
    <row r="144" customFormat="false" ht="13.8" hidden="false" customHeight="false" outlineLevel="0" collapsed="false"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</row>
    <row r="145" customFormat="false" ht="13.8" hidden="false" customHeight="false" outlineLevel="0" collapsed="false"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</row>
    <row r="146" customFormat="false" ht="13.8" hidden="false" customHeight="false" outlineLevel="0" collapsed="false"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</row>
    <row r="147" customFormat="false" ht="13.8" hidden="false" customHeight="false" outlineLevel="0" collapsed="false"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</row>
    <row r="148" customFormat="false" ht="13.8" hidden="false" customHeight="false" outlineLevel="0" collapsed="false"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</row>
    <row r="149" customFormat="false" ht="13.8" hidden="false" customHeight="false" outlineLevel="0" collapsed="false"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</row>
    <row r="150" customFormat="false" ht="13.8" hidden="false" customHeight="false" outlineLevel="0" collapsed="false"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</row>
    <row r="151" customFormat="false" ht="13.8" hidden="false" customHeight="false" outlineLevel="0" collapsed="false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</row>
    <row r="152" customFormat="false" ht="13.8" hidden="false" customHeight="false" outlineLevel="0" collapsed="false"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</row>
    <row r="153" customFormat="false" ht="13.8" hidden="false" customHeight="false" outlineLevel="0" collapsed="false"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</row>
    <row r="154" customFormat="false" ht="13.8" hidden="false" customHeight="false" outlineLevel="0" collapsed="false"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</row>
    <row r="155" customFormat="false" ht="13.8" hidden="false" customHeight="false" outlineLevel="0" collapsed="false"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</row>
    <row r="156" customFormat="false" ht="13.8" hidden="false" customHeight="false" outlineLevel="0" collapsed="false"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</row>
    <row r="157" customFormat="false" ht="13.8" hidden="false" customHeight="false" outlineLevel="0" collapsed="false"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</row>
    <row r="158" customFormat="false" ht="13.8" hidden="false" customHeight="false" outlineLevel="0" collapsed="false"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</row>
    <row r="159" customFormat="false" ht="13.8" hidden="false" customHeight="false" outlineLevel="0" collapsed="false"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</row>
    <row r="160" customFormat="false" ht="13.8" hidden="false" customHeight="false" outlineLevel="0" collapsed="false"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</row>
    <row r="161" customFormat="false" ht="13.8" hidden="false" customHeight="false" outlineLevel="0" collapsed="false"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</row>
    <row r="162" customFormat="false" ht="13.8" hidden="false" customHeight="false" outlineLevel="0" collapsed="false"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</row>
    <row r="163" customFormat="false" ht="13.8" hidden="false" customHeight="false" outlineLevel="0" collapsed="false"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</row>
    <row r="164" customFormat="false" ht="13.8" hidden="false" customHeight="false" outlineLevel="0" collapsed="false"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</row>
    <row r="165" customFormat="false" ht="13.8" hidden="false" customHeight="false" outlineLevel="0" collapsed="false"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</row>
    <row r="166" customFormat="false" ht="13.8" hidden="false" customHeight="false" outlineLevel="0" collapsed="false"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</row>
  </sheetData>
  <mergeCells count="2">
    <mergeCell ref="K2:M2"/>
    <mergeCell ref="Q2:S2"/>
  </mergeCells>
  <printOptions headings="false" gridLines="false" gridLinesSet="true" horizontalCentered="false" verticalCentered="false"/>
  <pageMargins left="0.341666666666667" right="0.258333333333333" top="0.531944444444444" bottom="0.53125" header="0.266666666666667" footer="0.265972222222222"/>
  <pageSetup paperSize="9" scale="11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Agata Jankowska Burek</dc:creator>
  <dc:description/>
  <dc:language>pl-PL</dc:language>
  <cp:lastModifiedBy/>
  <dcterms:modified xsi:type="dcterms:W3CDTF">2023-09-06T13:20:16Z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